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35 - 15 Nov 2024\"/>
    </mc:Choice>
  </mc:AlternateContent>
  <xr:revisionPtr revIDLastSave="0" documentId="13_ncr:1_{B23D265C-33DA-41DE-A091-0B295A0CAD70}" xr6:coauthVersionLast="47" xr6:coauthVersionMax="47" xr10:uidLastSave="{00000000-0000-0000-0000-000000000000}"/>
  <bookViews>
    <workbookView xWindow="-106" yWindow="-106" windowWidth="17174" windowHeight="9152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G13" i="1"/>
  <c r="H13" i="1" s="1"/>
  <c r="G14" i="1"/>
  <c r="H14" i="1" s="1"/>
  <c r="G15" i="1"/>
  <c r="H15" i="1" s="1"/>
  <c r="D27" i="1"/>
  <c r="D28" i="1"/>
  <c r="E28" i="1" s="1"/>
  <c r="D29" i="1"/>
  <c r="D30" i="1"/>
  <c r="E30" i="1" s="1"/>
  <c r="G12" i="1"/>
  <c r="D26" i="1"/>
  <c r="E26" i="1" s="1"/>
  <c r="F26" i="1" s="1"/>
  <c r="H39" i="1"/>
  <c r="H38" i="1"/>
  <c r="H37" i="1"/>
  <c r="F30" i="1" l="1"/>
  <c r="H30" i="1" s="1"/>
  <c r="F28" i="1"/>
  <c r="H28" i="1" s="1"/>
  <c r="E29" i="1"/>
  <c r="F29" i="1" s="1"/>
  <c r="H29" i="1" s="1"/>
  <c r="E27" i="1"/>
  <c r="F27" i="1" s="1"/>
  <c r="H27" i="1" s="1"/>
  <c r="D31" i="1"/>
  <c r="C13" i="1" s="1"/>
  <c r="H12" i="1" l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<sst xmlns="http://schemas.openxmlformats.org/spreadsheetml/2006/main" count="3826" uniqueCount="823">
  <si>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</si>
  <si>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</si>
  <si>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</si>
  <si>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</si>
  <si>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</si>
  <si>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</si>
  <si>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</si>
  <si>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</si>
  <si>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</si>
  <si>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</si>
  <si>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</si>
  <si>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</si>
  <si>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</si>
  <si>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</si>
  <si>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</si>
  <si>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</si>
  <si>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</si>
  <si>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</si>
  <si>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</si>
  <si>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</si>
  <si>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</si>
  <si>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</si>
  <si>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</si>
  <si>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</si>
  <si>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</si>
  <si>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</si>
  <si>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</si>
  <si>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November 11, 2024</t>
  </si>
  <si>
    <t>Cumulative Repurchased Volume from November 11, 2024 (EUR)</t>
  </si>
  <si>
    <t>Cumulative Repurchased Volume from November 11, 2024 (USD)</t>
  </si>
  <si>
    <t>10:14:30</t>
  </si>
  <si>
    <t>Purchase</t>
  </si>
  <si>
    <t>10:15:47</t>
  </si>
  <si>
    <t>10:15:48</t>
  </si>
  <si>
    <t>10:19:39</t>
  </si>
  <si>
    <t>10:20:03</t>
  </si>
  <si>
    <t>10:20:14</t>
  </si>
  <si>
    <t>10:20:33</t>
  </si>
  <si>
    <t>10:24:20</t>
  </si>
  <si>
    <t>10:24:45</t>
  </si>
  <si>
    <t>10:25:27</t>
  </si>
  <si>
    <t>10:27:36</t>
  </si>
  <si>
    <t>10:28:06</t>
  </si>
  <si>
    <t>10:29:41</t>
  </si>
  <si>
    <t>10:32:14</t>
  </si>
  <si>
    <t>10:36:19</t>
  </si>
  <si>
    <t>10:38:52</t>
  </si>
  <si>
    <t>10:40:17</t>
  </si>
  <si>
    <t>10:41:39</t>
  </si>
  <si>
    <t>10:44:25</t>
  </si>
  <si>
    <t>10:45:03</t>
  </si>
  <si>
    <t>10:46:10</t>
  </si>
  <si>
    <t>10:50:06</t>
  </si>
  <si>
    <t>10:50:12</t>
  </si>
  <si>
    <t>10:51:23</t>
  </si>
  <si>
    <t>10:51:56</t>
  </si>
  <si>
    <t>10:52:33</t>
  </si>
  <si>
    <t>10:55:06</t>
  </si>
  <si>
    <t>10:56:30</t>
  </si>
  <si>
    <t>11:00:10</t>
  </si>
  <si>
    <t>11:01:55</t>
  </si>
  <si>
    <t>11:03:01</t>
  </si>
  <si>
    <t>11:04:01</t>
  </si>
  <si>
    <t>11:08:01</t>
  </si>
  <si>
    <t>11:10:33</t>
  </si>
  <si>
    <t>11:12:05</t>
  </si>
  <si>
    <t>11:14:29</t>
  </si>
  <si>
    <t>11:15:08</t>
  </si>
  <si>
    <t>11:16:22</t>
  </si>
  <si>
    <t>11:20:23</t>
  </si>
  <si>
    <t>11:24:42</t>
  </si>
  <si>
    <t>11:25:03</t>
  </si>
  <si>
    <t>11:25:57</t>
  </si>
  <si>
    <t>11:29:10</t>
  </si>
  <si>
    <t>11:30:31</t>
  </si>
  <si>
    <t>11:31:23</t>
  </si>
  <si>
    <t>11:31:53</t>
  </si>
  <si>
    <t>11:34:12</t>
  </si>
  <si>
    <t>11:34:17</t>
  </si>
  <si>
    <t>11:35:07</t>
  </si>
  <si>
    <t>11:35:24</t>
  </si>
  <si>
    <t>11:36:48</t>
  </si>
  <si>
    <t>11:36:55</t>
  </si>
  <si>
    <t>11:37:54</t>
  </si>
  <si>
    <t>11:38:31</t>
  </si>
  <si>
    <t>11:38:32</t>
  </si>
  <si>
    <t>11:41:55</t>
  </si>
  <si>
    <t>11:43:14</t>
  </si>
  <si>
    <t>11:44:57</t>
  </si>
  <si>
    <t>11:45:40</t>
  </si>
  <si>
    <t>11:52:10</t>
  </si>
  <si>
    <t>11:53:01</t>
  </si>
  <si>
    <t>11:53:42</t>
  </si>
  <si>
    <t>11:59:17</t>
  </si>
  <si>
    <t>11:59:35</t>
  </si>
  <si>
    <t>12:00:43</t>
  </si>
  <si>
    <t>12:03:15</t>
  </si>
  <si>
    <t>12:07:34</t>
  </si>
  <si>
    <t>12:08:22</t>
  </si>
  <si>
    <t>12:09:16</t>
  </si>
  <si>
    <t>12:11:51</t>
  </si>
  <si>
    <t>12:14:30</t>
  </si>
  <si>
    <t>12:16:52</t>
  </si>
  <si>
    <t>12:19:56</t>
  </si>
  <si>
    <t>12:23:01</t>
  </si>
  <si>
    <t>12:26:58</t>
  </si>
  <si>
    <t>12:27:15</t>
  </si>
  <si>
    <t>12:27:25</t>
  </si>
  <si>
    <t>12:28:05</t>
  </si>
  <si>
    <t>12:30:26</t>
  </si>
  <si>
    <t>12:34:55</t>
  </si>
  <si>
    <t>12:38:00</t>
  </si>
  <si>
    <t>12:41:21</t>
  </si>
  <si>
    <t>12:41:41</t>
  </si>
  <si>
    <t>12:43:54</t>
  </si>
  <si>
    <t>12:47:39</t>
  </si>
  <si>
    <t>12:48:27</t>
  </si>
  <si>
    <t>12:50:41</t>
  </si>
  <si>
    <t>12:52:33</t>
  </si>
  <si>
    <t>12:55:32</t>
  </si>
  <si>
    <t>12:56:27</t>
  </si>
  <si>
    <t>12:56:28</t>
  </si>
  <si>
    <t>12:57:19</t>
  </si>
  <si>
    <t>12:59:14</t>
  </si>
  <si>
    <t>13:00:14</t>
  </si>
  <si>
    <t>13:03:48</t>
  </si>
  <si>
    <t>13:04:06</t>
  </si>
  <si>
    <t>13:04:56</t>
  </si>
  <si>
    <t>13:05:00</t>
  </si>
  <si>
    <t>13:05:03</t>
  </si>
  <si>
    <t>13:06:47</t>
  </si>
  <si>
    <t>13:08:00</t>
  </si>
  <si>
    <t>13:09:22</t>
  </si>
  <si>
    <t>13:10:31</t>
  </si>
  <si>
    <t>13:11:07</t>
  </si>
  <si>
    <t>13:14:30</t>
  </si>
  <si>
    <t>13:15:56</t>
  </si>
  <si>
    <t>13:19:36</t>
  </si>
  <si>
    <t>13:24:16</t>
  </si>
  <si>
    <t>13:27:42</t>
  </si>
  <si>
    <t>13:29:23</t>
  </si>
  <si>
    <t>13:33:04</t>
  </si>
  <si>
    <t>13:34:42</t>
  </si>
  <si>
    <t>13:34:43</t>
  </si>
  <si>
    <t>13:34:58</t>
  </si>
  <si>
    <t>13:35:25</t>
  </si>
  <si>
    <t>13:35:27</t>
  </si>
  <si>
    <t>13:37:48</t>
  </si>
  <si>
    <t>13:39:30</t>
  </si>
  <si>
    <t>13:39:56</t>
  </si>
  <si>
    <t>13:42:52</t>
  </si>
  <si>
    <t>13:43:38</t>
  </si>
  <si>
    <t>13:44:21</t>
  </si>
  <si>
    <t>13:45:16</t>
  </si>
  <si>
    <t>13:45:17</t>
  </si>
  <si>
    <t>13:46:18</t>
  </si>
  <si>
    <t>13:48:32</t>
  </si>
  <si>
    <t>13:50:05</t>
  </si>
  <si>
    <t>13:51:55</t>
  </si>
  <si>
    <t>13:52:03</t>
  </si>
  <si>
    <t>13:53:55</t>
  </si>
  <si>
    <t>13:54:00</t>
  </si>
  <si>
    <t>13:54:08</t>
  </si>
  <si>
    <t>13:54:13</t>
  </si>
  <si>
    <t>13:54:18</t>
  </si>
  <si>
    <t>13:54:52</t>
  </si>
  <si>
    <t>13:56:19</t>
  </si>
  <si>
    <t>13:58:46</t>
  </si>
  <si>
    <t>13:59:08</t>
  </si>
  <si>
    <t>14:00:12</t>
  </si>
  <si>
    <t>14:00:39</t>
  </si>
  <si>
    <t>14:00:40</t>
  </si>
  <si>
    <t>14:01:44</t>
  </si>
  <si>
    <t>14:03:04</t>
  </si>
  <si>
    <t>14:04:02</t>
  </si>
  <si>
    <t>14:04:30</t>
  </si>
  <si>
    <t>14:05:43</t>
  </si>
  <si>
    <t>14:05:44</t>
  </si>
  <si>
    <t>14:07:23</t>
  </si>
  <si>
    <t>14:08:29</t>
  </si>
  <si>
    <t>14:08:48</t>
  </si>
  <si>
    <t>14:09:48</t>
  </si>
  <si>
    <t>14:10:04</t>
  </si>
  <si>
    <t>14:12:12</t>
  </si>
  <si>
    <t>14:12:17</t>
  </si>
  <si>
    <t>14:12:53</t>
  </si>
  <si>
    <t>14:15:25</t>
  </si>
  <si>
    <t>14:15:45</t>
  </si>
  <si>
    <t>14:17:19</t>
  </si>
  <si>
    <t>14:18:09</t>
  </si>
  <si>
    <t>14:20:17</t>
  </si>
  <si>
    <t>14:20:19</t>
  </si>
  <si>
    <t>14:20:44</t>
  </si>
  <si>
    <t>14:22:14</t>
  </si>
  <si>
    <t>14:23:37</t>
  </si>
  <si>
    <t>14:23:48</t>
  </si>
  <si>
    <t>14:24:08</t>
  </si>
  <si>
    <t>14:24:54</t>
  </si>
  <si>
    <t>14:25:40</t>
  </si>
  <si>
    <t>14:25:55</t>
  </si>
  <si>
    <t>14:27:13</t>
  </si>
  <si>
    <t>14:27:14</t>
  </si>
  <si>
    <t>14:27:29</t>
  </si>
  <si>
    <t>14:27:51</t>
  </si>
  <si>
    <t>14:28:38</t>
  </si>
  <si>
    <t>14:28:44</t>
  </si>
  <si>
    <t>14:29:22</t>
  </si>
  <si>
    <t>14:30:03</t>
  </si>
  <si>
    <t>14:30:11</t>
  </si>
  <si>
    <t>14:30:14</t>
  </si>
  <si>
    <t>14:30:18</t>
  </si>
  <si>
    <t>14:30:30</t>
  </si>
  <si>
    <t>14:31:05</t>
  </si>
  <si>
    <t>14:31:12</t>
  </si>
  <si>
    <t>14:31:28</t>
  </si>
  <si>
    <t>14:31:53</t>
  </si>
  <si>
    <t>14:31:57</t>
  </si>
  <si>
    <t>14:32:25</t>
  </si>
  <si>
    <t>14:32:49</t>
  </si>
  <si>
    <t>14:33:15</t>
  </si>
  <si>
    <t>14:33:39</t>
  </si>
  <si>
    <t>14:34:21</t>
  </si>
  <si>
    <t>14:34:41</t>
  </si>
  <si>
    <t>14:34:52</t>
  </si>
  <si>
    <t>14:35:01</t>
  </si>
  <si>
    <t>14:35:33</t>
  </si>
  <si>
    <t>14:35:34</t>
  </si>
  <si>
    <t>14:36:10</t>
  </si>
  <si>
    <t>14:36:16</t>
  </si>
  <si>
    <t>14:37:09</t>
  </si>
  <si>
    <t>14:37:12</t>
  </si>
  <si>
    <t>14:37:28</t>
  </si>
  <si>
    <t>14:37:29</t>
  </si>
  <si>
    <t>14:37:34</t>
  </si>
  <si>
    <t>14:37:54</t>
  </si>
  <si>
    <t>14:38:14</t>
  </si>
  <si>
    <t>14:38:55</t>
  </si>
  <si>
    <t>14:40:00</t>
  </si>
  <si>
    <t>14:41:23</t>
  </si>
  <si>
    <t>14:41:47</t>
  </si>
  <si>
    <t>14:42:42</t>
  </si>
  <si>
    <t>14:42:53</t>
  </si>
  <si>
    <t>14:42:59</t>
  </si>
  <si>
    <t>14:43:20</t>
  </si>
  <si>
    <t>14:43:21</t>
  </si>
  <si>
    <t>14:43:47</t>
  </si>
  <si>
    <t>14:44:00</t>
  </si>
  <si>
    <t>14:44:33</t>
  </si>
  <si>
    <t>14:44:37</t>
  </si>
  <si>
    <t>14:45:08</t>
  </si>
  <si>
    <t>14:45:43</t>
  </si>
  <si>
    <t>14:46:19</t>
  </si>
  <si>
    <t>14:46:39</t>
  </si>
  <si>
    <t>14:46:48</t>
  </si>
  <si>
    <t>14:47:00</t>
  </si>
  <si>
    <t>14:47:02</t>
  </si>
  <si>
    <t>14:47:29</t>
  </si>
  <si>
    <t>14:47:30</t>
  </si>
  <si>
    <t>14:47:36</t>
  </si>
  <si>
    <t>14:48:32</t>
  </si>
  <si>
    <t>14:48:49</t>
  </si>
  <si>
    <t>14:48:54</t>
  </si>
  <si>
    <t>14:49:21</t>
  </si>
  <si>
    <t>14:50:10</t>
  </si>
  <si>
    <t>14:50:18</t>
  </si>
  <si>
    <t>14:50:32</t>
  </si>
  <si>
    <t>14:51:02</t>
  </si>
  <si>
    <t>14:51:15</t>
  </si>
  <si>
    <t>14:52:02</t>
  </si>
  <si>
    <t>14:52:03</t>
  </si>
  <si>
    <t>14:52:05</t>
  </si>
  <si>
    <t>14:52:25</t>
  </si>
  <si>
    <t>14:52:46</t>
  </si>
  <si>
    <t>14:53:19</t>
  </si>
  <si>
    <t>14:53:45</t>
  </si>
  <si>
    <t>14:54:45</t>
  </si>
  <si>
    <t>14:55:05</t>
  </si>
  <si>
    <t>14:55:07</t>
  </si>
  <si>
    <t>14:55:11</t>
  </si>
  <si>
    <t>14:55:43</t>
  </si>
  <si>
    <t>14:56:30</t>
  </si>
  <si>
    <t>14:56:37</t>
  </si>
  <si>
    <t>14:57:16</t>
  </si>
  <si>
    <t>14:57:23</t>
  </si>
  <si>
    <t>14:57:44</t>
  </si>
  <si>
    <t>14:58:48</t>
  </si>
  <si>
    <t>14:58:56</t>
  </si>
  <si>
    <t>14:59:39</t>
  </si>
  <si>
    <t>14:59:41</t>
  </si>
  <si>
    <t>15:00:05</t>
  </si>
  <si>
    <t>15:01:00</t>
  </si>
  <si>
    <t>15:01:10</t>
  </si>
  <si>
    <t>15:01:30</t>
  </si>
  <si>
    <t>15:01:40</t>
  </si>
  <si>
    <t>15:02:00</t>
  </si>
  <si>
    <t>15:02:09</t>
  </si>
  <si>
    <t>15:02:44</t>
  </si>
  <si>
    <t>15:03:09</t>
  </si>
  <si>
    <t>15:03:33</t>
  </si>
  <si>
    <t>15:04:14</t>
  </si>
  <si>
    <t>15:04:31</t>
  </si>
  <si>
    <t>15:05:02</t>
  </si>
  <si>
    <t>15:05:22</t>
  </si>
  <si>
    <t>15:05:40</t>
  </si>
  <si>
    <t>15:06:04</t>
  </si>
  <si>
    <t>15:06:32</t>
  </si>
  <si>
    <t>15:07:35</t>
  </si>
  <si>
    <t>15:07:36</t>
  </si>
  <si>
    <t>15:08:11</t>
  </si>
  <si>
    <t>15:09:08</t>
  </si>
  <si>
    <t>15:09:18</t>
  </si>
  <si>
    <t>15:09:54</t>
  </si>
  <si>
    <t>15:10:08</t>
  </si>
  <si>
    <t>15:10:39</t>
  </si>
  <si>
    <t>15:11:08</t>
  </si>
  <si>
    <t>15:11:32</t>
  </si>
  <si>
    <t>15:11:54</t>
  </si>
  <si>
    <t>15:13:25</t>
  </si>
  <si>
    <t>15:13:28</t>
  </si>
  <si>
    <t>15:13:37</t>
  </si>
  <si>
    <t>15:14:15</t>
  </si>
  <si>
    <t>15:14:50</t>
  </si>
  <si>
    <t>15:15:00</t>
  </si>
  <si>
    <t>15:16:17</t>
  </si>
  <si>
    <t>15:16:32</t>
  </si>
  <si>
    <t>15:16:52</t>
  </si>
  <si>
    <t>15:16:59</t>
  </si>
  <si>
    <t>15:18:03</t>
  </si>
  <si>
    <t>15:18:17</t>
  </si>
  <si>
    <t>15:18:56</t>
  </si>
  <si>
    <t>15:19:02</t>
  </si>
  <si>
    <t>15:20:02</t>
  </si>
  <si>
    <t>15:20:24</t>
  </si>
  <si>
    <t>15:20:51</t>
  </si>
  <si>
    <t>15:21:40</t>
  </si>
  <si>
    <t>15:22:28</t>
  </si>
  <si>
    <t>15:22:38</t>
  </si>
  <si>
    <t>15:23:03</t>
  </si>
  <si>
    <t>15:23:30</t>
  </si>
  <si>
    <t>15:23:50</t>
  </si>
  <si>
    <t>15:24:19</t>
  </si>
  <si>
    <t>15:24:31</t>
  </si>
  <si>
    <t>15:25:05</t>
  </si>
  <si>
    <t>15:26:05</t>
  </si>
  <si>
    <t>15:26:10</t>
  </si>
  <si>
    <t>15:26:47</t>
  </si>
  <si>
    <t>15:27:03</t>
  </si>
  <si>
    <t>15:27:59</t>
  </si>
  <si>
    <t>15:28:12</t>
  </si>
  <si>
    <t>15:28:30</t>
  </si>
  <si>
    <t>15:28:46</t>
  </si>
  <si>
    <t>15:29:06</t>
  </si>
  <si>
    <t>15:29:17</t>
  </si>
  <si>
    <t>15:29:43</t>
  </si>
  <si>
    <t>15:29:44</t>
  </si>
  <si>
    <t>15:30:14</t>
  </si>
  <si>
    <t>15:30:28</t>
  </si>
  <si>
    <t>15:30:42</t>
  </si>
  <si>
    <t>15:31:39</t>
  </si>
  <si>
    <t>15:32:04</t>
  </si>
  <si>
    <t>15:33:10</t>
  </si>
  <si>
    <t>15:33:18</t>
  </si>
  <si>
    <t>15:34:00</t>
  </si>
  <si>
    <t>15:34:22</t>
  </si>
  <si>
    <t>15:34:40</t>
  </si>
  <si>
    <t>15:35:10</t>
  </si>
  <si>
    <t>15:36:16</t>
  </si>
  <si>
    <t>15:37:05</t>
  </si>
  <si>
    <t>15:37:15</t>
  </si>
  <si>
    <t>15:38:40</t>
  </si>
  <si>
    <t>15:39:45</t>
  </si>
  <si>
    <t>15:39:58</t>
  </si>
  <si>
    <t>15:41:14</t>
  </si>
  <si>
    <t>15:41:15</t>
  </si>
  <si>
    <t>15:41:48</t>
  </si>
  <si>
    <t>15:41:51</t>
  </si>
  <si>
    <t>15:42:30</t>
  </si>
  <si>
    <t>15:43:11</t>
  </si>
  <si>
    <t>15:43:43</t>
  </si>
  <si>
    <t>15:43:47</t>
  </si>
  <si>
    <t>15:43:59</t>
  </si>
  <si>
    <t>15:45:06</t>
  </si>
  <si>
    <t>15:45:10</t>
  </si>
  <si>
    <t>15:45:29</t>
  </si>
  <si>
    <t>15:46:07</t>
  </si>
  <si>
    <t>15:46:58</t>
  </si>
  <si>
    <t>15:47:01</t>
  </si>
  <si>
    <t>15:47:22</t>
  </si>
  <si>
    <t>15:48:00</t>
  </si>
  <si>
    <t>15:48:11</t>
  </si>
  <si>
    <t>15:48:41</t>
  </si>
  <si>
    <t>15:49:29</t>
  </si>
  <si>
    <t>15:49:58</t>
  </si>
  <si>
    <t>15:51:14</t>
  </si>
  <si>
    <t>15:51:16</t>
  </si>
  <si>
    <t>15:52:07</t>
  </si>
  <si>
    <t>15:52:20</t>
  </si>
  <si>
    <t>15:52:47</t>
  </si>
  <si>
    <t>15:53:29</t>
  </si>
  <si>
    <t>15:54:06</t>
  </si>
  <si>
    <t>15:54:07</t>
  </si>
  <si>
    <t>15:54:35</t>
  </si>
  <si>
    <t>15:55:13</t>
  </si>
  <si>
    <t>15:55:28</t>
  </si>
  <si>
    <t>15:56:01</t>
  </si>
  <si>
    <t>15:56:26</t>
  </si>
  <si>
    <t>15:57:28</t>
  </si>
  <si>
    <t>15:57:43</t>
  </si>
  <si>
    <t>15:58:00</t>
  </si>
  <si>
    <t>15:58:30</t>
  </si>
  <si>
    <t>15:58:52</t>
  </si>
  <si>
    <t>15:59:02</t>
  </si>
  <si>
    <t>15:59:32</t>
  </si>
  <si>
    <t>16:00:14</t>
  </si>
  <si>
    <t>16:00:19</t>
  </si>
  <si>
    <t>16:00:46</t>
  </si>
  <si>
    <t>16:01:04</t>
  </si>
  <si>
    <t>16:01:51</t>
  </si>
  <si>
    <t>16:02:05</t>
  </si>
  <si>
    <t>16:02:23</t>
  </si>
  <si>
    <t>16:02:48</t>
  </si>
  <si>
    <t>16:02:53</t>
  </si>
  <si>
    <t>16:02:54</t>
  </si>
  <si>
    <t>16:04:06</t>
  </si>
  <si>
    <t>16:04:13</t>
  </si>
  <si>
    <t>16:04:35</t>
  </si>
  <si>
    <t>16:05:01</t>
  </si>
  <si>
    <t>16:05:02</t>
  </si>
  <si>
    <t>16:06:00</t>
  </si>
  <si>
    <t>16:06:21</t>
  </si>
  <si>
    <t>16:07:11</t>
  </si>
  <si>
    <t>16:07:28</t>
  </si>
  <si>
    <t>16:08:07</t>
  </si>
  <si>
    <t>16:08:24</t>
  </si>
  <si>
    <t>16:08:30</t>
  </si>
  <si>
    <t>16:08:36</t>
  </si>
  <si>
    <t>16:08:51</t>
  </si>
  <si>
    <t>16:09:10</t>
  </si>
  <si>
    <t>16:09:31</t>
  </si>
  <si>
    <t>16:10:02</t>
  </si>
  <si>
    <t>16:10:15</t>
  </si>
  <si>
    <t>16:10:46</t>
  </si>
  <si>
    <t>16:11:15</t>
  </si>
  <si>
    <t>16:11:19</t>
  </si>
  <si>
    <t>16:11:35</t>
  </si>
  <si>
    <t>16:11:40</t>
  </si>
  <si>
    <t>16:12:11</t>
  </si>
  <si>
    <t>16:12:26</t>
  </si>
  <si>
    <t>16:13:01</t>
  </si>
  <si>
    <t>16:13:45</t>
  </si>
  <si>
    <t>16:14:05</t>
  </si>
  <si>
    <t>16:15:02</t>
  </si>
  <si>
    <t>16:15:23</t>
  </si>
  <si>
    <t>16:15:51</t>
  </si>
  <si>
    <t>16:15:52</t>
  </si>
  <si>
    <t>16:16:12</t>
  </si>
  <si>
    <t>16:16:30</t>
  </si>
  <si>
    <t>16:16:50</t>
  </si>
  <si>
    <t>16:17:16</t>
  </si>
  <si>
    <t>16:17:24</t>
  </si>
  <si>
    <t>16:17:32</t>
  </si>
  <si>
    <t>16:17:44</t>
  </si>
  <si>
    <t>16:17:53</t>
  </si>
  <si>
    <t>16:18:14</t>
  </si>
  <si>
    <t>16:18:46</t>
  </si>
  <si>
    <t>16:19:24</t>
  </si>
  <si>
    <t>16:20:10</t>
  </si>
  <si>
    <t>16:20:12</t>
  </si>
  <si>
    <t>16:20:16</t>
  </si>
  <si>
    <t>16:20:18</t>
  </si>
  <si>
    <t>16:20:34</t>
  </si>
  <si>
    <t>16:21:13</t>
  </si>
  <si>
    <t>16:21:26</t>
  </si>
  <si>
    <t>16:21:34</t>
  </si>
  <si>
    <t>16:21:39</t>
  </si>
  <si>
    <t>16:21:45</t>
  </si>
  <si>
    <t>16:22:03</t>
  </si>
  <si>
    <t>16:22:47</t>
  </si>
  <si>
    <t>16:22:49</t>
  </si>
  <si>
    <t>16:22:58</t>
  </si>
  <si>
    <t>16:23:25</t>
  </si>
  <si>
    <t>16:23:27</t>
  </si>
  <si>
    <t>16:24:10</t>
  </si>
  <si>
    <t>16:24:17</t>
  </si>
  <si>
    <t>16:24:23</t>
  </si>
  <si>
    <t>16:24:30</t>
  </si>
  <si>
    <t>16:24:35</t>
  </si>
  <si>
    <t>16:24:51</t>
  </si>
  <si>
    <t>16:25:01</t>
  </si>
  <si>
    <t>16:25:13</t>
  </si>
  <si>
    <t>16:25:32</t>
  </si>
  <si>
    <t>16:25:54</t>
  </si>
  <si>
    <t>16:26:16</t>
  </si>
  <si>
    <t>16:26:44</t>
  </si>
  <si>
    <t>16:27:04</t>
  </si>
  <si>
    <t>16:27:20</t>
  </si>
  <si>
    <t>16:27:38</t>
  </si>
  <si>
    <t>16:27:39</t>
  </si>
  <si>
    <t>16:28:11</t>
  </si>
  <si>
    <t>16:28:18</t>
  </si>
  <si>
    <t>16:28:25</t>
  </si>
  <si>
    <t>16:28:28</t>
  </si>
  <si>
    <t>16:28:35</t>
  </si>
  <si>
    <t>16:28:40</t>
  </si>
  <si>
    <t>16:28:42</t>
  </si>
  <si>
    <t>16:28:46</t>
  </si>
  <si>
    <t>16:28:48</t>
  </si>
  <si>
    <t>16:28:55</t>
  </si>
  <si>
    <t>16:29:08</t>
  </si>
  <si>
    <t>16:29:23</t>
  </si>
  <si>
    <t>16:29:25</t>
  </si>
  <si>
    <t>16:29:26</t>
  </si>
  <si>
    <t>16:29:50</t>
  </si>
  <si>
    <t>16:29:55</t>
  </si>
  <si>
    <t>09:03:49</t>
  </si>
  <si>
    <t>09:09:36</t>
  </si>
  <si>
    <t>09:16:10</t>
  </si>
  <si>
    <t>09:21:19</t>
  </si>
  <si>
    <t>09:29:18</t>
  </si>
  <si>
    <t>09:31:43</t>
  </si>
  <si>
    <t>09:34:12</t>
  </si>
  <si>
    <t>09:37:23</t>
  </si>
  <si>
    <t>09:39:03</t>
  </si>
  <si>
    <t>09:47:07</t>
  </si>
  <si>
    <t>09:55:05</t>
  </si>
  <si>
    <t>09:57:35</t>
  </si>
  <si>
    <t>10:08:02</t>
  </si>
  <si>
    <t>10:17:41</t>
  </si>
  <si>
    <t>10:25:11</t>
  </si>
  <si>
    <t>10:32:04</t>
  </si>
  <si>
    <t>10:45:11</t>
  </si>
  <si>
    <t>10:55:31</t>
  </si>
  <si>
    <t>11:03:33</t>
  </si>
  <si>
    <t>11:17:08</t>
  </si>
  <si>
    <t>11:22:53</t>
  </si>
  <si>
    <t>11:35:00</t>
  </si>
  <si>
    <t>11:42:31</t>
  </si>
  <si>
    <t>11:43:06</t>
  </si>
  <si>
    <t>11:55:29</t>
  </si>
  <si>
    <t>12:00:28</t>
  </si>
  <si>
    <t>12:02:02</t>
  </si>
  <si>
    <t>12:17:34</t>
  </si>
  <si>
    <t>12:29:22</t>
  </si>
  <si>
    <t>12:33:54</t>
  </si>
  <si>
    <t>12:50:03</t>
  </si>
  <si>
    <t>13:01:55</t>
  </si>
  <si>
    <t>13:25:22</t>
  </si>
  <si>
    <t>13:31:58</t>
  </si>
  <si>
    <t>13:38:39</t>
  </si>
  <si>
    <t>13:40:07</t>
  </si>
  <si>
    <t>13:46:21</t>
  </si>
  <si>
    <t>13:53:22</t>
  </si>
  <si>
    <t>14:01:43</t>
  </si>
  <si>
    <t>14:04:29</t>
  </si>
  <si>
    <t>14:10:24</t>
  </si>
  <si>
    <t>14:12:33</t>
  </si>
  <si>
    <t>14:18:04</t>
  </si>
  <si>
    <t>14:25:06</t>
  </si>
  <si>
    <t>14:30:15</t>
  </si>
  <si>
    <t>14:33:44</t>
  </si>
  <si>
    <t>14:35:42</t>
  </si>
  <si>
    <t>14:38:01</t>
  </si>
  <si>
    <t>14:39:34</t>
  </si>
  <si>
    <t>14:41:11</t>
  </si>
  <si>
    <t>14:43:32</t>
  </si>
  <si>
    <t>14:43:44</t>
  </si>
  <si>
    <t>14:45:17</t>
  </si>
  <si>
    <t>14:46:35</t>
  </si>
  <si>
    <t>14:50:11</t>
  </si>
  <si>
    <t>14:52:17</t>
  </si>
  <si>
    <t>14:55:12</t>
  </si>
  <si>
    <t>14:57:29</t>
  </si>
  <si>
    <t>14:59:38</t>
  </si>
  <si>
    <t>15:03:56</t>
  </si>
  <si>
    <t>15:04:56</t>
  </si>
  <si>
    <t>15:07:02</t>
  </si>
  <si>
    <t>15:09:53</t>
  </si>
  <si>
    <t>15:15:52</t>
  </si>
  <si>
    <t>15:16:34</t>
  </si>
  <si>
    <t>15:26:03</t>
  </si>
  <si>
    <t>15:27:36</t>
  </si>
  <si>
    <t>15:30:55</t>
  </si>
  <si>
    <t>15:31:25</t>
  </si>
  <si>
    <t>15:33:04</t>
  </si>
  <si>
    <t>15:36:58</t>
  </si>
  <si>
    <t>15:39:51</t>
  </si>
  <si>
    <t>15:42:33</t>
  </si>
  <si>
    <t>15:45:14</t>
  </si>
  <si>
    <t>15:47:42</t>
  </si>
  <si>
    <t>15:53:31</t>
  </si>
  <si>
    <t>15:55:03</t>
  </si>
  <si>
    <t>15:57:45</t>
  </si>
  <si>
    <t>16:00:21</t>
  </si>
  <si>
    <t>16:03:40</t>
  </si>
  <si>
    <t>16:05:44</t>
  </si>
  <si>
    <t>16:09:27</t>
  </si>
  <si>
    <t>16:11:00</t>
  </si>
  <si>
    <t>16:13:58</t>
  </si>
  <si>
    <t>16:16:17</t>
  </si>
  <si>
    <t>16:18:15</t>
  </si>
  <si>
    <t>16:23:04</t>
  </si>
  <si>
    <t>16:25:50</t>
  </si>
  <si>
    <t>16:27:42</t>
  </si>
  <si>
    <t>16:28:56</t>
  </si>
  <si>
    <t>16:29:53</t>
  </si>
  <si>
    <t>09:17:50</t>
  </si>
  <si>
    <t>09:18:12</t>
  </si>
  <si>
    <t>09:19:29</t>
  </si>
  <si>
    <t>09:22:14</t>
  </si>
  <si>
    <t>09:29:27</t>
  </si>
  <si>
    <t>09:35:19</t>
  </si>
  <si>
    <t>09:47:33</t>
  </si>
  <si>
    <t>09:49:51</t>
  </si>
  <si>
    <t>09:56:11</t>
  </si>
  <si>
    <t>10:00:11</t>
  </si>
  <si>
    <t>10:19:34</t>
  </si>
  <si>
    <t>10:25:21</t>
  </si>
  <si>
    <t>10:31:10</t>
  </si>
  <si>
    <t>10:36:35</t>
  </si>
  <si>
    <t>10:40:32</t>
  </si>
  <si>
    <t>10:45:55</t>
  </si>
  <si>
    <t>10:48:01</t>
  </si>
  <si>
    <t>10:59:56</t>
  </si>
  <si>
    <t>11:05:29</t>
  </si>
  <si>
    <t>11:10:30</t>
  </si>
  <si>
    <t>11:25:05</t>
  </si>
  <si>
    <t>11:36:56</t>
  </si>
  <si>
    <t>11:42:29</t>
  </si>
  <si>
    <t>11:50:48</t>
  </si>
  <si>
    <t>12:00:00</t>
  </si>
  <si>
    <t>12:11:20</t>
  </si>
  <si>
    <t>12:22:24</t>
  </si>
  <si>
    <t>12:30:21</t>
  </si>
  <si>
    <t>12:37:08</t>
  </si>
  <si>
    <t>12:51:34</t>
  </si>
  <si>
    <t>13:00:20</t>
  </si>
  <si>
    <t>13:14:13</t>
  </si>
  <si>
    <t>13:16:54</t>
  </si>
  <si>
    <t>13:30:28</t>
  </si>
  <si>
    <t>13:34:11</t>
  </si>
  <si>
    <t>13:36:37</t>
  </si>
  <si>
    <t>13:41:47</t>
  </si>
  <si>
    <t>13:45:12</t>
  </si>
  <si>
    <t>13:53:13</t>
  </si>
  <si>
    <t>13:57:20</t>
  </si>
  <si>
    <t>14:02:10</t>
  </si>
  <si>
    <t>14:09:47</t>
  </si>
  <si>
    <t>14:15:23</t>
  </si>
  <si>
    <t>14:25:47</t>
  </si>
  <si>
    <t>14:29:27</t>
  </si>
  <si>
    <t>14:30:59</t>
  </si>
  <si>
    <t>14:32:10</t>
  </si>
  <si>
    <t>14:35:54</t>
  </si>
  <si>
    <t>14:42:22</t>
  </si>
  <si>
    <t>14:45:09</t>
  </si>
  <si>
    <t>14:47:45</t>
  </si>
  <si>
    <t>14:49:46</t>
  </si>
  <si>
    <t>14:50:54</t>
  </si>
  <si>
    <t>14:54:16</t>
  </si>
  <si>
    <t>14:57:34</t>
  </si>
  <si>
    <t>14:59:16</t>
  </si>
  <si>
    <t>15:00:27</t>
  </si>
  <si>
    <t>15:05:10</t>
  </si>
  <si>
    <t>15:07:09</t>
  </si>
  <si>
    <t>15:08:58</t>
  </si>
  <si>
    <t>15:14:17</t>
  </si>
  <si>
    <t>15:16:56</t>
  </si>
  <si>
    <t>15:19:05</t>
  </si>
  <si>
    <t>15:23:21</t>
  </si>
  <si>
    <t>15:27:54</t>
  </si>
  <si>
    <t>15:32:10</t>
  </si>
  <si>
    <t>15:34:02</t>
  </si>
  <si>
    <t>15:38:03</t>
  </si>
  <si>
    <t>15:40:38</t>
  </si>
  <si>
    <t>15:43:46</t>
  </si>
  <si>
    <t>15:47:05</t>
  </si>
  <si>
    <t>15:51:45</t>
  </si>
  <si>
    <t>15:55:19</t>
  </si>
  <si>
    <t>15:57:02</t>
  </si>
  <si>
    <t>15:59:53</t>
  </si>
  <si>
    <t>16:02:25</t>
  </si>
  <si>
    <t>16:02:30</t>
  </si>
  <si>
    <t>16:05:49</t>
  </si>
  <si>
    <t>16:10:03</t>
  </si>
  <si>
    <t>16:13:28</t>
  </si>
  <si>
    <t>16:15:13</t>
  </si>
  <si>
    <t>16:18:02</t>
  </si>
  <si>
    <t>16:21:06</t>
  </si>
  <si>
    <t>16:23:30</t>
  </si>
  <si>
    <t>16:26:05</t>
  </si>
  <si>
    <t>16:28:31</t>
  </si>
  <si>
    <t>16:29:18</t>
  </si>
  <si>
    <t>16:29:44</t>
  </si>
  <si>
    <t>10:12:55</t>
  </si>
  <si>
    <t>10:17:59</t>
  </si>
  <si>
    <t>10:23:05</t>
  </si>
  <si>
    <t>10:31:01</t>
  </si>
  <si>
    <t>10:35:40</t>
  </si>
  <si>
    <t>10:36:22</t>
  </si>
  <si>
    <t>10:44:58</t>
  </si>
  <si>
    <t>10:55:32</t>
  </si>
  <si>
    <t>11:01:20</t>
  </si>
  <si>
    <t>11:13:05</t>
  </si>
  <si>
    <t>11:14:06</t>
  </si>
  <si>
    <t>11:24:01</t>
  </si>
  <si>
    <t>11:33:52</t>
  </si>
  <si>
    <t>11:45:35</t>
  </si>
  <si>
    <t>11:59:14</t>
  </si>
  <si>
    <t>11:59:15</t>
  </si>
  <si>
    <t>12:10:02</t>
  </si>
  <si>
    <t>12:17:51</t>
  </si>
  <si>
    <t>12:25:03</t>
  </si>
  <si>
    <t>12:30:46</t>
  </si>
  <si>
    <t>12:35:34</t>
  </si>
  <si>
    <t>12:45:29</t>
  </si>
  <si>
    <t>12:55:48</t>
  </si>
  <si>
    <t>13:04:28</t>
  </si>
  <si>
    <t>13:12:30</t>
  </si>
  <si>
    <t>13:27:12</t>
  </si>
  <si>
    <t>13:36:14</t>
  </si>
  <si>
    <t>13:46:03</t>
  </si>
  <si>
    <t>13:50:08</t>
  </si>
  <si>
    <t>13:57:03</t>
  </si>
  <si>
    <t>14:04:59</t>
  </si>
  <si>
    <t>14:07:57</t>
  </si>
  <si>
    <t>14:11:44</t>
  </si>
  <si>
    <t>14:16:12</t>
  </si>
  <si>
    <t>14:23:20</t>
  </si>
  <si>
    <t>14:30:00</t>
  </si>
  <si>
    <t>14:30:31</t>
  </si>
  <si>
    <t>14:33:45</t>
  </si>
  <si>
    <t>14:37:36</t>
  </si>
  <si>
    <t>14:39:10</t>
  </si>
  <si>
    <t>14:42:56</t>
  </si>
  <si>
    <t>14:45:00</t>
  </si>
  <si>
    <t>14:45:36</t>
  </si>
  <si>
    <t>14:47:38</t>
  </si>
  <si>
    <t>14:51:13</t>
  </si>
  <si>
    <t>14:55:13</t>
  </si>
  <si>
    <t>14:58:55</t>
  </si>
  <si>
    <t>15:00:48</t>
  </si>
  <si>
    <t>15:02:12</t>
  </si>
  <si>
    <t>15:04:47</t>
  </si>
  <si>
    <t>15:08:09</t>
  </si>
  <si>
    <t>15:10:11</t>
  </si>
  <si>
    <t>15:13:48</t>
  </si>
  <si>
    <t>15:16:28</t>
  </si>
  <si>
    <t>15:19:17</t>
  </si>
  <si>
    <t>15:24:30</t>
  </si>
  <si>
    <t>15:29:47</t>
  </si>
  <si>
    <t>15:35:49</t>
  </si>
  <si>
    <t>15:39:29</t>
  </si>
  <si>
    <t>15:43:42</t>
  </si>
  <si>
    <t>15:47:58</t>
  </si>
  <si>
    <t>15:50:04</t>
  </si>
  <si>
    <t>15:51:52</t>
  </si>
  <si>
    <t>15:54:21</t>
  </si>
  <si>
    <t>15:59:03</t>
  </si>
  <si>
    <t>16:00:35</t>
  </si>
  <si>
    <t>16:02:34</t>
  </si>
  <si>
    <t>16:06:02</t>
  </si>
  <si>
    <t>16:08:39</t>
  </si>
  <si>
    <t>16:09:22</t>
  </si>
  <si>
    <t>16:11:07</t>
  </si>
  <si>
    <t>16:13:41</t>
  </si>
  <si>
    <t>16:17:02</t>
  </si>
  <si>
    <t>16:18:43</t>
  </si>
  <si>
    <t>16:19:32</t>
  </si>
  <si>
    <t>16:23:16</t>
  </si>
  <si>
    <t>16:25:21</t>
  </si>
  <si>
    <t>16:27:34</t>
  </si>
  <si>
    <t>16:28:57</t>
  </si>
  <si>
    <t>10:03:46</t>
  </si>
  <si>
    <t>10:17:42</t>
  </si>
  <si>
    <t>10:17:50</t>
  </si>
  <si>
    <t>10:23:40</t>
  </si>
  <si>
    <t>10:38:10</t>
  </si>
  <si>
    <t>10:38:23</t>
  </si>
  <si>
    <t>10:54:59</t>
  </si>
  <si>
    <t>10:56:39</t>
  </si>
  <si>
    <t>11:01:16</t>
  </si>
  <si>
    <t>11:37:51</t>
  </si>
  <si>
    <t>11:42:28</t>
  </si>
  <si>
    <t>12:05:23</t>
  </si>
  <si>
    <t>12:35:21</t>
  </si>
  <si>
    <t>13:10:58</t>
  </si>
  <si>
    <t>13:10:59</t>
  </si>
  <si>
    <t>13:42:33</t>
  </si>
  <si>
    <t>13:44:53</t>
  </si>
  <si>
    <t>14:17:38</t>
  </si>
  <si>
    <t>14:27:12</t>
  </si>
  <si>
    <t>14:31:17</t>
  </si>
  <si>
    <t>14:33:49</t>
  </si>
  <si>
    <t>14:36:32</t>
  </si>
  <si>
    <t>14:38:32</t>
  </si>
  <si>
    <t>14:41:18</t>
  </si>
  <si>
    <t>14:47:27</t>
  </si>
  <si>
    <t>14:52:15</t>
  </si>
  <si>
    <t>15:00:04</t>
  </si>
  <si>
    <t>15:04:05</t>
  </si>
  <si>
    <t>15:10:30</t>
  </si>
  <si>
    <t>15:15:59</t>
  </si>
  <si>
    <t>15:22:03</t>
  </si>
  <si>
    <t>15:28:44</t>
  </si>
  <si>
    <t>15:33:11</t>
  </si>
  <si>
    <t>15:40:12</t>
  </si>
  <si>
    <t>15:51:01</t>
  </si>
  <si>
    <t>15:56:02</t>
  </si>
  <si>
    <t>16:03:51</t>
  </si>
  <si>
    <t>16:04:24</t>
  </si>
  <si>
    <t>16:09:11</t>
  </si>
  <si>
    <t>16:09:17</t>
  </si>
  <si>
    <t>16:12:34</t>
  </si>
  <si>
    <t>16:13:21</t>
  </si>
  <si>
    <t>16:16:24</t>
  </si>
  <si>
    <t>16:20:26</t>
  </si>
  <si>
    <t>16:20:28</t>
  </si>
  <si>
    <t>16:21:58</t>
  </si>
  <si>
    <t>16:22:12</t>
  </si>
  <si>
    <t>16:25:03</t>
  </si>
  <si>
    <t>16:26:11</t>
  </si>
  <si>
    <t>16:27:48</t>
  </si>
  <si>
    <t>16:28:50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</si>
</sst>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topLeftCell="A1394" zoomScaleNormal="100" workbookViewId="0">
      <selection activeCell="F1298" sqref="F37:F1298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45611</v>
      </c>
      <c r="E12" s="13" t="s">
        <v>5</v>
      </c>
      <c r="F12" s="3" t="s">
        <v>24</v>
      </c>
      <c r="G12" s="14">
        <f>IFERROR(SUMIF($E$37:$E$9990,F12,$F$37:$F$9990),"-")</f>
        <v>600000</v>
      </c>
      <c r="H12" s="15">
        <f>IFERROR(ROUND(SUMIF($E$37:$E$9990,F12,$H$37:$H$9990)/G12,4),"-")</f>
        <v>17.518699999999999</v>
      </c>
    </row>
    <row r="13" spans="1:9" x14ac:dyDescent="0.4">
      <c r="B13" s="3" t="s">
        <v>25</v>
      </c>
      <c r="C13" s="16">
        <f>D31</f>
        <v>600000</v>
      </c>
      <c r="E13" s="13" t="s">
        <v>6</v>
      </c>
      <c r="F13" s="3" t="s">
        <v>7</v>
      </c>
      <c r="G13" s="14">
        <f>IFERROR(SUMIF($E$37:$E$9990,F13,$F$37:$F$9990),"-")</f>
        <v>0</v>
      </c>
      <c r="H13" s="15" t="str">
        <f>IFERROR(ROUND(SUMIF($E$37:$E$9990,F13,$H$37:$H$9990)/G13,4),"-")</f>
        <v>-</v>
      </c>
    </row>
    <row r="14" spans="1:9" x14ac:dyDescent="0.4">
      <c r="B14" s="3" t="s">
        <v>3</v>
      </c>
      <c r="C14" s="17">
        <f>E31</f>
        <v>17.518683333333332</v>
      </c>
      <c r="E14" s="13" t="s">
        <v>8</v>
      </c>
      <c r="F14" s="3" t="s">
        <v>9</v>
      </c>
      <c r="G14" s="14">
        <f>IFERROR(SUMIF($E$37:$E$9990,F14,$F$37:$F$9990),"-")</f>
        <v>0</v>
      </c>
      <c r="H14" s="15" t="str">
        <f>IFERROR(ROUND(SUMIF($E$37:$E$9990,F14,$H$37:$H$9990)/G14,4),"-")</f>
        <v>-</v>
      </c>
    </row>
    <row r="15" spans="1:9" x14ac:dyDescent="0.4">
      <c r="B15" s="3" t="s">
        <v>21</v>
      </c>
      <c r="C15" s="18">
        <f>F31</f>
        <v>10511210</v>
      </c>
      <c r="E15" s="3" t="s">
        <v>10</v>
      </c>
      <c r="F15" s="3" t="s">
        <v>26</v>
      </c>
      <c r="G15" s="14">
        <f>IFERROR(SUMIF($E$37:$E$9990,F15,$F$37:$F$9990),"-")</f>
        <v>0</v>
      </c>
      <c r="H15" s="15" t="str">
        <f>IFERROR(ROUND(SUMIF($E$37:$E$9990,F15,$H$37:$H$9990)/G15,4),"-")</f>
        <v>-</v>
      </c>
    </row>
    <row r="16" spans="1:9" x14ac:dyDescent="0.4">
      <c r="B16" s="19" t="s">
        <v>22</v>
      </c>
      <c r="C16" s="20">
        <f>H31</f>
        <v>11164246.326499999</v>
      </c>
      <c r="E16" s="53"/>
      <c r="F16" s="53"/>
      <c r="G16" s="54"/>
      <c r="H16" s="55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27</v>
      </c>
      <c r="C18" s="31">
        <v>600000</v>
      </c>
      <c r="E18" s="3"/>
      <c r="F18" s="3"/>
      <c r="G18" s="4"/>
      <c r="H18" s="15"/>
    </row>
    <row r="19" spans="2:9" x14ac:dyDescent="0.4">
      <c r="B19" s="3" t="s">
        <v>28</v>
      </c>
      <c r="C19" s="31">
        <v>10511210</v>
      </c>
      <c r="E19" s="3"/>
      <c r="F19" s="3"/>
      <c r="G19" s="4"/>
      <c r="H19" s="6"/>
    </row>
    <row r="20" spans="2:9" x14ac:dyDescent="0.4">
      <c r="B20" s="3" t="s">
        <v>29</v>
      </c>
      <c r="C20" s="31">
        <v>11164246.310000001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4">
      <c r="B24" s="58"/>
      <c r="C24" s="58"/>
      <c r="D24" s="58"/>
      <c r="E24" s="58"/>
      <c r="F24" s="59"/>
      <c r="G24" s="59"/>
      <c r="H24" s="59"/>
    </row>
    <row r="25" spans="2:9" ht="30.95" x14ac:dyDescent="0.3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85" x14ac:dyDescent="0.3">
      <c r="B26" s="25">
        <v>45607</v>
      </c>
      <c r="C26" s="1" t="s">
        <v>24</v>
      </c>
      <c r="D26" s="47">
        <f>SUMIFS($F$37:$F$9990,$B$37:$B$9990,B26,$E$37:$E$9990,C26)</f>
        <v>400000</v>
      </c>
      <c r="E26" s="48">
        <f>IFERROR(ROUND(SUMIFS($H$37:$H$29990,$B$37:$B$29990,B26,$E$37:$E$29990,C26)/D26,4),"-")</f>
        <v>17.5441</v>
      </c>
      <c r="F26" s="49">
        <f>IFERROR(ROUND(D26*E26,4),"-")</f>
        <v>7017640</v>
      </c>
      <c r="G26" s="26">
        <v>1.0643</v>
      </c>
      <c r="H26" s="27">
        <f>IFERROR(F26*G26,"-")</f>
        <v>7468874.2520000003</v>
      </c>
      <c r="I26" s="28"/>
    </row>
    <row r="27" spans="2:9" ht="12.85" x14ac:dyDescent="0.3">
      <c r="B27" s="25">
        <v>45608</v>
      </c>
      <c r="C27" s="1" t="s">
        <v>24</v>
      </c>
      <c r="D27" s="47">
        <f>SUMIFS($F$37:$F$9990,$B$37:$B$9990,B27,$E$37:$E$9990,C27)</f>
        <v>50000</v>
      </c>
      <c r="E27" s="48">
        <f>IFERROR(ROUND(SUMIFS($H$37:$H$29990,$B$37:$B$29990,B27,$E$37:$E$29990,C27)/D27,4),"-")</f>
        <v>17.511900000000001</v>
      </c>
      <c r="F27" s="49">
        <f t="shared" ref="F27:F30" si="0">IFERROR(ROUND(D27*E27,4),"-")</f>
        <v>875595</v>
      </c>
      <c r="G27" s="26">
        <v>1.0610999999999999</v>
      </c>
      <c r="H27" s="27">
        <f t="shared" ref="H27:H30" si="1">IFERROR(F27*G27,"-")</f>
        <v>929093.8544999999</v>
      </c>
    </row>
    <row r="28" spans="2:9" ht="12.85" x14ac:dyDescent="0.3">
      <c r="B28" s="25">
        <v>45609</v>
      </c>
      <c r="C28" s="1" t="s">
        <v>24</v>
      </c>
      <c r="D28" s="47">
        <f>SUMIFS($F$37:$F$9990,$B$37:$B$9990,B28,$E$37:$E$9990,C28)</f>
        <v>50000</v>
      </c>
      <c r="E28" s="48">
        <f>IFERROR(ROUND(SUMIFS($H$37:$H$29990,$B$37:$B$29990,B28,$E$37:$E$29990,C28)/D28,4),"-")</f>
        <v>17.278700000000001</v>
      </c>
      <c r="F28" s="49">
        <f t="shared" si="0"/>
        <v>863935</v>
      </c>
      <c r="G28" s="26">
        <v>1.0589999999999999</v>
      </c>
      <c r="H28" s="27">
        <f t="shared" si="1"/>
        <v>914907.16499999992</v>
      </c>
    </row>
    <row r="29" spans="2:9" ht="12.85" x14ac:dyDescent="0.3">
      <c r="B29" s="25">
        <v>45610</v>
      </c>
      <c r="C29" s="1" t="s">
        <v>24</v>
      </c>
      <c r="D29" s="47">
        <f>SUMIFS($F$37:$F$9990,$B$37:$B$9990,B29,$E$37:$E$9990,C29)</f>
        <v>50000</v>
      </c>
      <c r="E29" s="48">
        <f>IFERROR(ROUND(SUMIFS($H$37:$H$29990,$B$37:$B$29990,B29,$E$37:$E$29990,C29)/D29,4),"-")</f>
        <v>17.453900000000001</v>
      </c>
      <c r="F29" s="49">
        <f t="shared" si="0"/>
        <v>872695</v>
      </c>
      <c r="G29" s="26">
        <v>1.0576000000000001</v>
      </c>
      <c r="H29" s="27">
        <f t="shared" si="1"/>
        <v>922962.23200000008</v>
      </c>
    </row>
    <row r="30" spans="2:9" ht="12.85" x14ac:dyDescent="0.3">
      <c r="B30" s="25">
        <v>45611</v>
      </c>
      <c r="C30" s="1" t="s">
        <v>24</v>
      </c>
      <c r="D30" s="47">
        <f>SUMIFS($F$37:$F$9990,$B$37:$B$9990,B30,$E$37:$E$9990,C30)</f>
        <v>50000</v>
      </c>
      <c r="E30" s="48">
        <f>IFERROR(ROUND(SUMIFS($H$37:$H$29990,$B$37:$B$29990,B30,$E$37:$E$29990,C30)/D30,4),"-")</f>
        <v>17.626899999999999</v>
      </c>
      <c r="F30" s="49">
        <f t="shared" si="0"/>
        <v>881345</v>
      </c>
      <c r="G30" s="26">
        <v>1.0533999999999999</v>
      </c>
      <c r="H30" s="27">
        <f t="shared" si="1"/>
        <v>928408.82299999986</v>
      </c>
      <c r="I30" s="29"/>
    </row>
    <row r="31" spans="2:9" x14ac:dyDescent="0.4">
      <c r="B31" s="51"/>
      <c r="C31" s="52"/>
      <c r="D31" s="50">
        <f>SUM(D26:D30)</f>
        <v>600000</v>
      </c>
      <c r="E31" s="45">
        <f>+F31/D31</f>
        <v>17.518683333333332</v>
      </c>
      <c r="F31" s="44">
        <f>SUM(F26:F30)</f>
        <v>10511210</v>
      </c>
      <c r="G31" s="44"/>
      <c r="H31" s="44">
        <f>SUM(H26:H30)</f>
        <v>11164246.326499999</v>
      </c>
      <c r="I31" s="26"/>
    </row>
    <row r="32" spans="2:9" ht="12.85" x14ac:dyDescent="0.3">
      <c r="B32" s="5"/>
      <c r="C32" s="3"/>
      <c r="D32" s="3"/>
      <c r="E32" s="3"/>
      <c r="F32" s="3"/>
      <c r="G32" s="4"/>
      <c r="H32" s="6"/>
    </row>
    <row r="33" spans="2:21" ht="12.85" x14ac:dyDescent="0.3">
      <c r="B33" s="3"/>
      <c r="C33" s="3"/>
      <c r="D33" s="3"/>
      <c r="E33" s="15"/>
      <c r="F33" s="31"/>
      <c r="G33" s="4"/>
    </row>
    <row r="34" spans="2:21" ht="12.85" x14ac:dyDescent="0.3">
      <c r="B34" s="7" t="s">
        <v>17</v>
      </c>
      <c r="C34" s="8"/>
      <c r="D34" s="8"/>
      <c r="E34" s="8"/>
      <c r="F34" s="8"/>
      <c r="G34" s="32"/>
    </row>
    <row r="35" spans="2:21" x14ac:dyDescent="0.4">
      <c r="C35" s="21"/>
      <c r="D35" s="21"/>
      <c r="E35" s="21"/>
      <c r="F35" s="21"/>
      <c r="G35" s="33"/>
    </row>
    <row r="36" spans="2:21" ht="72.8" customHeight="1" x14ac:dyDescent="0.4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85" x14ac:dyDescent="0.3">
      <c r="B37" s="25">
        <v>45607</v>
      </c>
      <c r="C37" s="35" t="s">
        <v>30</v>
      </c>
      <c r="D37" s="1" t="s">
        <v>31</v>
      </c>
      <c r="E37" s="1" t="s">
        <v>24</v>
      </c>
      <c r="F37" s="36">
        <v>124</v>
      </c>
      <c r="G37" s="2">
        <v>17.545000000000002</v>
      </c>
      <c r="H37" s="46">
        <f>F37*ROUND(G37,4)</f>
        <v>2175.5800000000004</v>
      </c>
    </row>
    <row r="38" spans="2:21" ht="12.85" x14ac:dyDescent="0.3">
      <c r="B38" s="25">
        <v>45607</v>
      </c>
      <c r="C38" s="35" t="s">
        <v>30</v>
      </c>
      <c r="D38" s="1" t="s">
        <v>31</v>
      </c>
      <c r="E38" s="1" t="s">
        <v>24</v>
      </c>
      <c r="F38" s="36">
        <v>292</v>
      </c>
      <c r="G38" s="2">
        <v>17.545000000000002</v>
      </c>
      <c r="H38" s="46">
        <f>F38*ROUND(G38,4)</f>
        <v>5123.1400000000003</v>
      </c>
    </row>
    <row r="39" spans="2:21" ht="12.85" x14ac:dyDescent="0.3">
      <c r="B39" s="25">
        <v>45607</v>
      </c>
      <c r="C39" s="35" t="s">
        <v>30</v>
      </c>
      <c r="D39" s="1" t="s">
        <v>31</v>
      </c>
      <c r="E39" s="1" t="s">
        <v>24</v>
      </c>
      <c r="F39" s="36">
        <v>292</v>
      </c>
      <c r="G39" s="2">
        <v>17.545000000000002</v>
      </c>
      <c r="H39" s="46">
        <f>F39*ROUND(G39,4)</f>
        <v>5123.1400000000003</v>
      </c>
    </row>
    <row r="40" spans="2:21" ht="12.85" x14ac:dyDescent="0.3">
      <c r="B40" s="25">
        <v>45607</v>
      </c>
      <c r="C40" s="35" t="s">
        <v>32</v>
      </c>
      <c r="D40" s="1" t="s">
        <v>31</v>
      </c>
      <c r="E40" s="1" t="s">
        <v>24</v>
      </c>
      <c r="F40" s="36">
        <v>432</v>
      </c>
      <c r="G40" s="2">
        <v>17.55</v>
      </c>
      <c r="H40" s="46">
        <f t="shared" ref="H40:H103" si="2">F40*ROUND(G40,4)</f>
        <v>7581.6</v>
      </c>
    </row>
    <row r="41" spans="2:21" ht="12.85" x14ac:dyDescent="0.3">
      <c r="B41" s="25">
        <v>45607</v>
      </c>
      <c r="C41" s="35" t="s">
        <v>33</v>
      </c>
      <c r="D41" s="1" t="s">
        <v>31</v>
      </c>
      <c r="E41" s="1" t="s">
        <v>24</v>
      </c>
      <c r="F41" s="36">
        <v>411</v>
      </c>
      <c r="G41" s="2">
        <v>17.545000000000002</v>
      </c>
      <c r="H41" s="46">
        <f t="shared" si="2"/>
        <v>7210.9950000000008</v>
      </c>
      <c r="R41" s="12"/>
      <c r="S41" s="28"/>
      <c r="T41" s="16"/>
    </row>
    <row r="42" spans="2:21" ht="12.85" x14ac:dyDescent="0.3">
      <c r="B42" s="25">
        <v>45607</v>
      </c>
      <c r="C42" s="35" t="s">
        <v>34</v>
      </c>
      <c r="D42" s="1" t="s">
        <v>31</v>
      </c>
      <c r="E42" s="1" t="s">
        <v>24</v>
      </c>
      <c r="F42" s="36">
        <v>1822</v>
      </c>
      <c r="G42" s="2">
        <v>17.559999999999999</v>
      </c>
      <c r="H42" s="46">
        <f t="shared" si="2"/>
        <v>31994.319999999996</v>
      </c>
      <c r="R42" s="12"/>
      <c r="S42" s="28"/>
    </row>
    <row r="43" spans="2:21" ht="12.85" x14ac:dyDescent="0.3">
      <c r="B43" s="25">
        <v>45607</v>
      </c>
      <c r="C43" s="35" t="s">
        <v>35</v>
      </c>
      <c r="D43" s="1" t="s">
        <v>31</v>
      </c>
      <c r="E43" s="1" t="s">
        <v>24</v>
      </c>
      <c r="F43" s="36">
        <v>28</v>
      </c>
      <c r="G43" s="2">
        <v>17.559999999999999</v>
      </c>
      <c r="H43" s="46">
        <f t="shared" si="2"/>
        <v>491.67999999999995</v>
      </c>
      <c r="R43" s="12"/>
      <c r="S43" s="28"/>
    </row>
    <row r="44" spans="2:21" ht="12.85" x14ac:dyDescent="0.3">
      <c r="B44" s="25">
        <v>45607</v>
      </c>
      <c r="C44" s="35" t="s">
        <v>36</v>
      </c>
      <c r="D44" s="1" t="s">
        <v>31</v>
      </c>
      <c r="E44" s="1" t="s">
        <v>24</v>
      </c>
      <c r="F44" s="36">
        <v>210</v>
      </c>
      <c r="G44" s="2">
        <v>17.559999999999999</v>
      </c>
      <c r="H44" s="46">
        <f t="shared" si="2"/>
        <v>3687.6</v>
      </c>
      <c r="R44" s="12"/>
      <c r="S44" s="28"/>
    </row>
    <row r="45" spans="2:21" ht="12.85" x14ac:dyDescent="0.3">
      <c r="B45" s="25">
        <v>45607</v>
      </c>
      <c r="C45" s="35" t="s">
        <v>37</v>
      </c>
      <c r="D45" s="1" t="s">
        <v>31</v>
      </c>
      <c r="E45" s="1" t="s">
        <v>24</v>
      </c>
      <c r="F45" s="36">
        <v>389</v>
      </c>
      <c r="G45" s="2">
        <v>17.545000000000002</v>
      </c>
      <c r="H45" s="46">
        <f t="shared" si="2"/>
        <v>6825.005000000001</v>
      </c>
      <c r="S45" s="28"/>
      <c r="T45" s="37"/>
      <c r="U45" s="38"/>
    </row>
    <row r="46" spans="2:21" ht="12.85" x14ac:dyDescent="0.3">
      <c r="B46" s="25">
        <v>45607</v>
      </c>
      <c r="C46" s="35" t="s">
        <v>37</v>
      </c>
      <c r="D46" s="1" t="s">
        <v>31</v>
      </c>
      <c r="E46" s="1" t="s">
        <v>24</v>
      </c>
      <c r="F46" s="36">
        <v>239</v>
      </c>
      <c r="G46" s="2">
        <v>17.545000000000002</v>
      </c>
      <c r="H46" s="46">
        <f t="shared" si="2"/>
        <v>4193.2550000000001</v>
      </c>
      <c r="S46" s="39"/>
      <c r="T46" s="40"/>
    </row>
    <row r="47" spans="2:21" ht="12.85" x14ac:dyDescent="0.3">
      <c r="B47" s="25">
        <v>45607</v>
      </c>
      <c r="C47" s="35" t="s">
        <v>38</v>
      </c>
      <c r="D47" s="1" t="s">
        <v>31</v>
      </c>
      <c r="E47" s="1" t="s">
        <v>24</v>
      </c>
      <c r="F47" s="36">
        <v>1805</v>
      </c>
      <c r="G47" s="2">
        <v>17.59</v>
      </c>
      <c r="H47" s="46">
        <f t="shared" si="2"/>
        <v>31749.95</v>
      </c>
      <c r="S47" s="37"/>
    </row>
    <row r="48" spans="2:21" ht="12.85" x14ac:dyDescent="0.3">
      <c r="B48" s="25">
        <v>45607</v>
      </c>
      <c r="C48" s="35" t="s">
        <v>39</v>
      </c>
      <c r="D48" s="1" t="s">
        <v>31</v>
      </c>
      <c r="E48" s="1" t="s">
        <v>24</v>
      </c>
      <c r="F48" s="36">
        <v>412</v>
      </c>
      <c r="G48" s="2">
        <v>17.59</v>
      </c>
      <c r="H48" s="46">
        <f t="shared" si="2"/>
        <v>7247.08</v>
      </c>
    </row>
    <row r="49" spans="2:15" ht="12.85" x14ac:dyDescent="0.3">
      <c r="B49" s="25">
        <v>45607</v>
      </c>
      <c r="C49" s="35" t="s">
        <v>40</v>
      </c>
      <c r="D49" s="1" t="s">
        <v>31</v>
      </c>
      <c r="E49" s="1" t="s">
        <v>24</v>
      </c>
      <c r="F49" s="36">
        <v>1568</v>
      </c>
      <c r="G49" s="2">
        <v>17.600000000000001</v>
      </c>
      <c r="H49" s="46">
        <f t="shared" si="2"/>
        <v>27596.800000000003</v>
      </c>
    </row>
    <row r="50" spans="2:15" ht="12.85" x14ac:dyDescent="0.3">
      <c r="B50" s="25">
        <v>45607</v>
      </c>
      <c r="C50" s="35" t="s">
        <v>40</v>
      </c>
      <c r="D50" s="1" t="s">
        <v>31</v>
      </c>
      <c r="E50" s="1" t="s">
        <v>24</v>
      </c>
      <c r="F50" s="36">
        <v>433</v>
      </c>
      <c r="G50" s="2">
        <v>17.600000000000001</v>
      </c>
      <c r="H50" s="46">
        <f t="shared" si="2"/>
        <v>7620.8</v>
      </c>
    </row>
    <row r="51" spans="2:15" ht="12.85" x14ac:dyDescent="0.3">
      <c r="B51" s="25">
        <v>45607</v>
      </c>
      <c r="C51" s="35" t="s">
        <v>40</v>
      </c>
      <c r="D51" s="1" t="s">
        <v>31</v>
      </c>
      <c r="E51" s="1" t="s">
        <v>24</v>
      </c>
      <c r="F51" s="36">
        <v>477</v>
      </c>
      <c r="G51" s="2">
        <v>17.594999999999999</v>
      </c>
      <c r="H51" s="46">
        <f t="shared" si="2"/>
        <v>8392.8149999999987</v>
      </c>
    </row>
    <row r="52" spans="2:15" ht="12.85" x14ac:dyDescent="0.3">
      <c r="B52" s="25">
        <v>45607</v>
      </c>
      <c r="C52" s="35" t="s">
        <v>41</v>
      </c>
      <c r="D52" s="1" t="s">
        <v>31</v>
      </c>
      <c r="E52" s="1" t="s">
        <v>24</v>
      </c>
      <c r="F52" s="36">
        <v>56</v>
      </c>
      <c r="G52" s="2">
        <v>17.605</v>
      </c>
      <c r="H52" s="46">
        <f t="shared" si="2"/>
        <v>985.88</v>
      </c>
    </row>
    <row r="53" spans="2:15" ht="12.85" x14ac:dyDescent="0.3">
      <c r="B53" s="25">
        <v>45607</v>
      </c>
      <c r="C53" s="35" t="s">
        <v>42</v>
      </c>
      <c r="D53" s="1" t="s">
        <v>31</v>
      </c>
      <c r="E53" s="1" t="s">
        <v>24</v>
      </c>
      <c r="F53" s="36">
        <v>1148</v>
      </c>
      <c r="G53" s="2">
        <v>17.605</v>
      </c>
      <c r="H53" s="46">
        <f t="shared" si="2"/>
        <v>20210.54</v>
      </c>
    </row>
    <row r="54" spans="2:15" ht="12.85" x14ac:dyDescent="0.3">
      <c r="B54" s="25">
        <v>45607</v>
      </c>
      <c r="C54" s="35" t="s">
        <v>43</v>
      </c>
      <c r="D54" s="1" t="s">
        <v>31</v>
      </c>
      <c r="E54" s="1" t="s">
        <v>24</v>
      </c>
      <c r="F54" s="36">
        <v>831</v>
      </c>
      <c r="G54" s="2">
        <v>17.585000000000001</v>
      </c>
      <c r="H54" s="46">
        <f t="shared" si="2"/>
        <v>14613.135</v>
      </c>
    </row>
    <row r="55" spans="2:15" ht="12.85" x14ac:dyDescent="0.3">
      <c r="B55" s="25">
        <v>45607</v>
      </c>
      <c r="C55" s="35" t="s">
        <v>44</v>
      </c>
      <c r="D55" s="1" t="s">
        <v>31</v>
      </c>
      <c r="E55" s="1" t="s">
        <v>24</v>
      </c>
      <c r="F55" s="36">
        <v>1212</v>
      </c>
      <c r="G55" s="2">
        <v>17.555</v>
      </c>
      <c r="H55" s="46">
        <f t="shared" si="2"/>
        <v>21276.66</v>
      </c>
    </row>
    <row r="56" spans="2:15" ht="12.85" x14ac:dyDescent="0.3">
      <c r="B56" s="25">
        <v>45607</v>
      </c>
      <c r="C56" s="35" t="s">
        <v>45</v>
      </c>
      <c r="D56" s="1" t="s">
        <v>31</v>
      </c>
      <c r="E56" s="1" t="s">
        <v>24</v>
      </c>
      <c r="F56" s="36">
        <v>1371</v>
      </c>
      <c r="G56" s="2">
        <v>17.57</v>
      </c>
      <c r="H56" s="46">
        <f t="shared" si="2"/>
        <v>24088.47</v>
      </c>
    </row>
    <row r="57" spans="2:15" ht="12.85" x14ac:dyDescent="0.3">
      <c r="B57" s="25">
        <v>45607</v>
      </c>
      <c r="C57" s="35" t="s">
        <v>46</v>
      </c>
      <c r="D57" s="1" t="s">
        <v>31</v>
      </c>
      <c r="E57" s="1" t="s">
        <v>24</v>
      </c>
      <c r="F57" s="36">
        <v>44</v>
      </c>
      <c r="G57" s="2">
        <v>17.57</v>
      </c>
      <c r="H57" s="46">
        <f t="shared" si="2"/>
        <v>773.08</v>
      </c>
    </row>
    <row r="58" spans="2:15" x14ac:dyDescent="0.4">
      <c r="B58" s="25">
        <v>45607</v>
      </c>
      <c r="C58" s="35" t="s">
        <v>47</v>
      </c>
      <c r="D58" s="1" t="s">
        <v>31</v>
      </c>
      <c r="E58" s="1" t="s">
        <v>24</v>
      </c>
      <c r="F58" s="36">
        <v>674</v>
      </c>
      <c r="G58" s="2">
        <v>17.579999999999998</v>
      </c>
      <c r="H58" s="46">
        <f t="shared" si="2"/>
        <v>11848.919999999998</v>
      </c>
      <c r="I58" s="30"/>
      <c r="J58" s="41"/>
      <c r="K58"/>
      <c r="L58"/>
      <c r="M58"/>
      <c r="N58"/>
      <c r="O58"/>
    </row>
    <row r="59" spans="2:15" x14ac:dyDescent="0.4">
      <c r="B59" s="25">
        <v>45607</v>
      </c>
      <c r="C59" s="35" t="s">
        <v>48</v>
      </c>
      <c r="D59" s="1" t="s">
        <v>31</v>
      </c>
      <c r="E59" s="1" t="s">
        <v>24</v>
      </c>
      <c r="F59" s="36">
        <v>610</v>
      </c>
      <c r="G59" s="2">
        <v>17.574999999999999</v>
      </c>
      <c r="H59" s="46">
        <f t="shared" si="2"/>
        <v>10720.75</v>
      </c>
      <c r="I59" s="30"/>
      <c r="J59" s="41"/>
      <c r="K59"/>
      <c r="L59"/>
      <c r="M59"/>
      <c r="N59"/>
      <c r="O59"/>
    </row>
    <row r="60" spans="2:15" x14ac:dyDescent="0.4">
      <c r="B60" s="25">
        <v>45607</v>
      </c>
      <c r="C60" s="35" t="s">
        <v>49</v>
      </c>
      <c r="D60" s="1" t="s">
        <v>31</v>
      </c>
      <c r="E60" s="1" t="s">
        <v>24</v>
      </c>
      <c r="F60" s="36">
        <v>234</v>
      </c>
      <c r="G60" s="2">
        <v>17.59</v>
      </c>
      <c r="H60" s="46">
        <f t="shared" si="2"/>
        <v>4116.0600000000004</v>
      </c>
      <c r="I60" s="30"/>
      <c r="J60"/>
      <c r="K60"/>
      <c r="L60"/>
      <c r="M60"/>
      <c r="N60"/>
      <c r="O60"/>
    </row>
    <row r="61" spans="2:15" x14ac:dyDescent="0.4">
      <c r="B61" s="25">
        <v>45607</v>
      </c>
      <c r="C61" s="35" t="s">
        <v>49</v>
      </c>
      <c r="D61" s="1" t="s">
        <v>31</v>
      </c>
      <c r="E61" s="1" t="s">
        <v>24</v>
      </c>
      <c r="F61" s="36">
        <v>234</v>
      </c>
      <c r="G61" s="2">
        <v>17.59</v>
      </c>
      <c r="H61" s="46">
        <f t="shared" si="2"/>
        <v>4116.0600000000004</v>
      </c>
      <c r="I61" s="30"/>
      <c r="J61"/>
      <c r="K61"/>
      <c r="L61"/>
      <c r="M61"/>
      <c r="N61"/>
      <c r="O61"/>
    </row>
    <row r="62" spans="2:15" x14ac:dyDescent="0.4">
      <c r="B62" s="25">
        <v>45607</v>
      </c>
      <c r="C62" s="35" t="s">
        <v>50</v>
      </c>
      <c r="D62" s="1" t="s">
        <v>31</v>
      </c>
      <c r="E62" s="1" t="s">
        <v>24</v>
      </c>
      <c r="F62" s="36">
        <v>731</v>
      </c>
      <c r="G62" s="2">
        <v>17.585000000000001</v>
      </c>
      <c r="H62" s="46">
        <f t="shared" si="2"/>
        <v>12854.635</v>
      </c>
      <c r="I62" s="30"/>
      <c r="J62"/>
      <c r="K62"/>
      <c r="L62"/>
      <c r="M62"/>
      <c r="N62"/>
      <c r="O62"/>
    </row>
    <row r="63" spans="2:15" x14ac:dyDescent="0.4">
      <c r="B63" s="25">
        <v>45607</v>
      </c>
      <c r="C63" s="35" t="s">
        <v>51</v>
      </c>
      <c r="D63" s="1" t="s">
        <v>31</v>
      </c>
      <c r="E63" s="1" t="s">
        <v>24</v>
      </c>
      <c r="F63" s="36">
        <v>696</v>
      </c>
      <c r="G63" s="2">
        <v>17.600000000000001</v>
      </c>
      <c r="H63" s="46">
        <f t="shared" si="2"/>
        <v>12249.6</v>
      </c>
      <c r="I63" s="30"/>
      <c r="J63" s="42"/>
      <c r="K63"/>
      <c r="L63"/>
      <c r="M63"/>
      <c r="N63"/>
      <c r="O63"/>
    </row>
    <row r="64" spans="2:15" x14ac:dyDescent="0.4">
      <c r="B64" s="25">
        <v>45607</v>
      </c>
      <c r="C64" s="35" t="s">
        <v>52</v>
      </c>
      <c r="D64" s="1" t="s">
        <v>31</v>
      </c>
      <c r="E64" s="1" t="s">
        <v>24</v>
      </c>
      <c r="F64" s="36">
        <v>213</v>
      </c>
      <c r="G64" s="2">
        <v>17.579999999999998</v>
      </c>
      <c r="H64" s="46">
        <f t="shared" si="2"/>
        <v>3744.5399999999995</v>
      </c>
      <c r="I64" s="30"/>
      <c r="J64"/>
      <c r="K64"/>
      <c r="L64"/>
      <c r="M64"/>
      <c r="N64"/>
      <c r="O64"/>
    </row>
    <row r="65" spans="2:9" x14ac:dyDescent="0.4">
      <c r="B65" s="25">
        <v>45607</v>
      </c>
      <c r="C65" s="35" t="s">
        <v>53</v>
      </c>
      <c r="D65" s="1" t="s">
        <v>31</v>
      </c>
      <c r="E65" s="1" t="s">
        <v>24</v>
      </c>
      <c r="F65" s="36">
        <v>198</v>
      </c>
      <c r="G65" s="2">
        <v>17.579999999999998</v>
      </c>
      <c r="H65" s="46">
        <f t="shared" si="2"/>
        <v>3480.8399999999997</v>
      </c>
      <c r="I65" s="30"/>
    </row>
    <row r="66" spans="2:9" x14ac:dyDescent="0.4">
      <c r="B66" s="25">
        <v>45607</v>
      </c>
      <c r="C66" s="35" t="s">
        <v>54</v>
      </c>
      <c r="D66" s="1" t="s">
        <v>31</v>
      </c>
      <c r="E66" s="1" t="s">
        <v>24</v>
      </c>
      <c r="F66" s="36">
        <v>411</v>
      </c>
      <c r="G66" s="2">
        <v>17.59</v>
      </c>
      <c r="H66" s="46">
        <f t="shared" si="2"/>
        <v>7229.49</v>
      </c>
      <c r="I66" s="30"/>
    </row>
    <row r="67" spans="2:9" x14ac:dyDescent="0.4">
      <c r="B67" s="25">
        <v>45607</v>
      </c>
      <c r="C67" s="35" t="s">
        <v>54</v>
      </c>
      <c r="D67" s="1" t="s">
        <v>31</v>
      </c>
      <c r="E67" s="1" t="s">
        <v>24</v>
      </c>
      <c r="F67" s="36">
        <v>411</v>
      </c>
      <c r="G67" s="2">
        <v>17.59</v>
      </c>
      <c r="H67" s="46">
        <f t="shared" si="2"/>
        <v>7229.49</v>
      </c>
      <c r="I67" s="30"/>
    </row>
    <row r="68" spans="2:9" x14ac:dyDescent="0.4">
      <c r="B68" s="25">
        <v>45607</v>
      </c>
      <c r="C68" s="35" t="s">
        <v>55</v>
      </c>
      <c r="D68" s="1" t="s">
        <v>31</v>
      </c>
      <c r="E68" s="1" t="s">
        <v>24</v>
      </c>
      <c r="F68" s="36">
        <v>535</v>
      </c>
      <c r="G68" s="2">
        <v>17.585000000000001</v>
      </c>
      <c r="H68" s="46">
        <f t="shared" si="2"/>
        <v>9407.9750000000004</v>
      </c>
      <c r="I68" s="30"/>
    </row>
    <row r="69" spans="2:9" x14ac:dyDescent="0.4">
      <c r="B69" s="25">
        <v>45607</v>
      </c>
      <c r="C69" s="35" t="s">
        <v>56</v>
      </c>
      <c r="D69" s="1" t="s">
        <v>31</v>
      </c>
      <c r="E69" s="1" t="s">
        <v>24</v>
      </c>
      <c r="F69" s="36">
        <v>980</v>
      </c>
      <c r="G69" s="2">
        <v>17.585000000000001</v>
      </c>
      <c r="H69" s="46">
        <f t="shared" si="2"/>
        <v>17233.3</v>
      </c>
      <c r="I69" s="30"/>
    </row>
    <row r="70" spans="2:9" x14ac:dyDescent="0.4">
      <c r="B70" s="25">
        <v>45607</v>
      </c>
      <c r="C70" s="35" t="s">
        <v>57</v>
      </c>
      <c r="D70" s="1" t="s">
        <v>31</v>
      </c>
      <c r="E70" s="1" t="s">
        <v>24</v>
      </c>
      <c r="F70" s="36">
        <v>541</v>
      </c>
      <c r="G70" s="2">
        <v>17.57</v>
      </c>
      <c r="H70" s="46">
        <f t="shared" si="2"/>
        <v>9505.3700000000008</v>
      </c>
      <c r="I70" s="30"/>
    </row>
    <row r="71" spans="2:9" x14ac:dyDescent="0.4">
      <c r="B71" s="25">
        <v>45607</v>
      </c>
      <c r="C71" s="35" t="s">
        <v>57</v>
      </c>
      <c r="D71" s="1" t="s">
        <v>31</v>
      </c>
      <c r="E71" s="1" t="s">
        <v>24</v>
      </c>
      <c r="F71" s="36">
        <v>159</v>
      </c>
      <c r="G71" s="2">
        <v>17.57</v>
      </c>
      <c r="H71" s="46">
        <f t="shared" si="2"/>
        <v>2793.63</v>
      </c>
      <c r="I71" s="30"/>
    </row>
    <row r="72" spans="2:9" x14ac:dyDescent="0.4">
      <c r="B72" s="25">
        <v>45607</v>
      </c>
      <c r="C72" s="35" t="s">
        <v>58</v>
      </c>
      <c r="D72" s="1" t="s">
        <v>31</v>
      </c>
      <c r="E72" s="1" t="s">
        <v>24</v>
      </c>
      <c r="F72" s="36">
        <v>806</v>
      </c>
      <c r="G72" s="2">
        <v>17.55</v>
      </c>
      <c r="H72" s="46">
        <f t="shared" si="2"/>
        <v>14145.300000000001</v>
      </c>
      <c r="I72" s="30"/>
    </row>
    <row r="73" spans="2:9" ht="12.85" x14ac:dyDescent="0.3">
      <c r="B73" s="25">
        <v>45607</v>
      </c>
      <c r="C73" s="35" t="s">
        <v>59</v>
      </c>
      <c r="D73" s="1" t="s">
        <v>31</v>
      </c>
      <c r="E73" s="1" t="s">
        <v>24</v>
      </c>
      <c r="F73" s="36">
        <v>1040</v>
      </c>
      <c r="G73" s="2">
        <v>17.54</v>
      </c>
      <c r="H73" s="46">
        <f t="shared" si="2"/>
        <v>18241.599999999999</v>
      </c>
      <c r="I73" s="15"/>
    </row>
    <row r="74" spans="2:9" ht="12.85" x14ac:dyDescent="0.3">
      <c r="B74" s="25">
        <v>45607</v>
      </c>
      <c r="C74" s="35" t="s">
        <v>60</v>
      </c>
      <c r="D74" s="1" t="s">
        <v>31</v>
      </c>
      <c r="E74" s="1" t="s">
        <v>24</v>
      </c>
      <c r="F74" s="36">
        <v>175</v>
      </c>
      <c r="G74" s="2">
        <v>17.559999999999999</v>
      </c>
      <c r="H74" s="46">
        <f t="shared" si="2"/>
        <v>3073</v>
      </c>
      <c r="I74" s="15"/>
    </row>
    <row r="75" spans="2:9" ht="12.85" x14ac:dyDescent="0.3">
      <c r="B75" s="25">
        <v>45607</v>
      </c>
      <c r="C75" s="35" t="s">
        <v>60</v>
      </c>
      <c r="D75" s="1" t="s">
        <v>31</v>
      </c>
      <c r="E75" s="1" t="s">
        <v>24</v>
      </c>
      <c r="F75" s="36">
        <v>1179</v>
      </c>
      <c r="G75" s="2">
        <v>17.559999999999999</v>
      </c>
      <c r="H75" s="46">
        <f t="shared" si="2"/>
        <v>20703.239999999998</v>
      </c>
      <c r="I75" s="15"/>
    </row>
    <row r="76" spans="2:9" ht="12.85" x14ac:dyDescent="0.3">
      <c r="B76" s="25">
        <v>45607</v>
      </c>
      <c r="C76" s="35" t="s">
        <v>61</v>
      </c>
      <c r="D76" s="1" t="s">
        <v>31</v>
      </c>
      <c r="E76" s="1" t="s">
        <v>24</v>
      </c>
      <c r="F76" s="36">
        <v>1107</v>
      </c>
      <c r="G76" s="2">
        <v>17.555</v>
      </c>
      <c r="H76" s="46">
        <f t="shared" si="2"/>
        <v>19433.384999999998</v>
      </c>
      <c r="I76" s="15"/>
    </row>
    <row r="77" spans="2:9" ht="12.85" x14ac:dyDescent="0.3">
      <c r="B77" s="25">
        <v>45607</v>
      </c>
      <c r="C77" s="35" t="s">
        <v>62</v>
      </c>
      <c r="D77" s="1" t="s">
        <v>31</v>
      </c>
      <c r="E77" s="1" t="s">
        <v>24</v>
      </c>
      <c r="F77" s="36">
        <v>1125</v>
      </c>
      <c r="G77" s="2">
        <v>17.545000000000002</v>
      </c>
      <c r="H77" s="46">
        <f t="shared" si="2"/>
        <v>19738.125000000004</v>
      </c>
      <c r="I77" s="15"/>
    </row>
    <row r="78" spans="2:9" ht="12.85" x14ac:dyDescent="0.3">
      <c r="B78" s="25">
        <v>45607</v>
      </c>
      <c r="C78" s="35" t="s">
        <v>63</v>
      </c>
      <c r="D78" s="1" t="s">
        <v>31</v>
      </c>
      <c r="E78" s="1" t="s">
        <v>24</v>
      </c>
      <c r="F78" s="36">
        <v>181</v>
      </c>
      <c r="G78" s="2">
        <v>17.545000000000002</v>
      </c>
      <c r="H78" s="46">
        <f t="shared" si="2"/>
        <v>3175.6450000000004</v>
      </c>
      <c r="I78" s="15"/>
    </row>
    <row r="79" spans="2:9" ht="12.85" x14ac:dyDescent="0.3">
      <c r="B79" s="25">
        <v>45607</v>
      </c>
      <c r="C79" s="35" t="s">
        <v>64</v>
      </c>
      <c r="D79" s="1" t="s">
        <v>31</v>
      </c>
      <c r="E79" s="1" t="s">
        <v>24</v>
      </c>
      <c r="F79" s="36">
        <v>500</v>
      </c>
      <c r="G79" s="2">
        <v>17.559999999999999</v>
      </c>
      <c r="H79" s="46">
        <f t="shared" si="2"/>
        <v>8780</v>
      </c>
      <c r="I79" s="15"/>
    </row>
    <row r="80" spans="2:9" ht="12.85" x14ac:dyDescent="0.3">
      <c r="B80" s="25">
        <v>45607</v>
      </c>
      <c r="C80" s="35" t="s">
        <v>64</v>
      </c>
      <c r="D80" s="1" t="s">
        <v>31</v>
      </c>
      <c r="E80" s="1" t="s">
        <v>24</v>
      </c>
      <c r="F80" s="36">
        <v>385</v>
      </c>
      <c r="G80" s="2">
        <v>17.559999999999999</v>
      </c>
      <c r="H80" s="46">
        <f t="shared" si="2"/>
        <v>6760.5999999999995</v>
      </c>
      <c r="I80" s="15"/>
    </row>
    <row r="81" spans="2:9" ht="12.85" x14ac:dyDescent="0.3">
      <c r="B81" s="25">
        <v>45607</v>
      </c>
      <c r="C81" s="35" t="s">
        <v>65</v>
      </c>
      <c r="D81" s="1" t="s">
        <v>31</v>
      </c>
      <c r="E81" s="1" t="s">
        <v>24</v>
      </c>
      <c r="F81" s="36">
        <v>12</v>
      </c>
      <c r="G81" s="2">
        <v>17.565000000000001</v>
      </c>
      <c r="H81" s="46">
        <f t="shared" si="2"/>
        <v>210.78000000000003</v>
      </c>
      <c r="I81" s="15"/>
    </row>
    <row r="82" spans="2:9" ht="12.85" x14ac:dyDescent="0.3">
      <c r="B82" s="25">
        <v>45607</v>
      </c>
      <c r="C82" s="35" t="s">
        <v>65</v>
      </c>
      <c r="D82" s="1" t="s">
        <v>31</v>
      </c>
      <c r="E82" s="1" t="s">
        <v>24</v>
      </c>
      <c r="F82" s="36">
        <v>611</v>
      </c>
      <c r="G82" s="2">
        <v>17.565000000000001</v>
      </c>
      <c r="H82" s="46">
        <f t="shared" si="2"/>
        <v>10732.215</v>
      </c>
      <c r="I82" s="15"/>
    </row>
    <row r="83" spans="2:9" ht="12.85" x14ac:dyDescent="0.3">
      <c r="B83" s="25">
        <v>45607</v>
      </c>
      <c r="C83" s="35" t="s">
        <v>66</v>
      </c>
      <c r="D83" s="1" t="s">
        <v>31</v>
      </c>
      <c r="E83" s="1" t="s">
        <v>24</v>
      </c>
      <c r="F83" s="36">
        <v>506</v>
      </c>
      <c r="G83" s="2">
        <v>17.54</v>
      </c>
      <c r="H83" s="46">
        <f t="shared" si="2"/>
        <v>8875.24</v>
      </c>
      <c r="I83" s="15"/>
    </row>
    <row r="84" spans="2:9" ht="12.85" x14ac:dyDescent="0.3">
      <c r="B84" s="25">
        <v>45607</v>
      </c>
      <c r="C84" s="35" t="s">
        <v>67</v>
      </c>
      <c r="D84" s="1" t="s">
        <v>31</v>
      </c>
      <c r="E84" s="1" t="s">
        <v>24</v>
      </c>
      <c r="F84" s="36">
        <v>250</v>
      </c>
      <c r="G84" s="2">
        <v>17.545000000000002</v>
      </c>
      <c r="H84" s="46">
        <f t="shared" si="2"/>
        <v>4386.25</v>
      </c>
      <c r="I84" s="15"/>
    </row>
    <row r="85" spans="2:9" ht="12.85" x14ac:dyDescent="0.3">
      <c r="B85" s="25">
        <v>45607</v>
      </c>
      <c r="C85" s="35" t="s">
        <v>68</v>
      </c>
      <c r="D85" s="1" t="s">
        <v>31</v>
      </c>
      <c r="E85" s="1" t="s">
        <v>24</v>
      </c>
      <c r="F85" s="36">
        <v>5</v>
      </c>
      <c r="G85" s="2">
        <v>17.54</v>
      </c>
      <c r="H85" s="46">
        <f t="shared" si="2"/>
        <v>87.699999999999989</v>
      </c>
      <c r="I85" s="15"/>
    </row>
    <row r="86" spans="2:9" ht="12.85" x14ac:dyDescent="0.3">
      <c r="B86" s="25">
        <v>45607</v>
      </c>
      <c r="C86" s="35" t="s">
        <v>68</v>
      </c>
      <c r="D86" s="1" t="s">
        <v>31</v>
      </c>
      <c r="E86" s="1" t="s">
        <v>24</v>
      </c>
      <c r="F86" s="36">
        <v>626</v>
      </c>
      <c r="G86" s="2">
        <v>17.54</v>
      </c>
      <c r="H86" s="46">
        <f t="shared" si="2"/>
        <v>10980.039999999999</v>
      </c>
      <c r="I86" s="15"/>
    </row>
    <row r="87" spans="2:9" ht="12.85" x14ac:dyDescent="0.3">
      <c r="B87" s="25">
        <v>45607</v>
      </c>
      <c r="C87" s="35" t="s">
        <v>69</v>
      </c>
      <c r="D87" s="1" t="s">
        <v>31</v>
      </c>
      <c r="E87" s="1" t="s">
        <v>24</v>
      </c>
      <c r="F87" s="36">
        <v>191</v>
      </c>
      <c r="G87" s="2">
        <v>17.55</v>
      </c>
      <c r="H87" s="46">
        <f t="shared" si="2"/>
        <v>3352.05</v>
      </c>
      <c r="I87" s="15"/>
    </row>
    <row r="88" spans="2:9" ht="12.85" x14ac:dyDescent="0.3">
      <c r="B88" s="25">
        <v>45607</v>
      </c>
      <c r="C88" s="35" t="s">
        <v>69</v>
      </c>
      <c r="D88" s="1" t="s">
        <v>31</v>
      </c>
      <c r="E88" s="1" t="s">
        <v>24</v>
      </c>
      <c r="F88" s="36">
        <v>991</v>
      </c>
      <c r="G88" s="2">
        <v>17.55</v>
      </c>
      <c r="H88" s="46">
        <f t="shared" si="2"/>
        <v>17392.05</v>
      </c>
      <c r="I88" s="15"/>
    </row>
    <row r="89" spans="2:9" ht="12.85" x14ac:dyDescent="0.3">
      <c r="B89" s="25">
        <v>45607</v>
      </c>
      <c r="C89" s="35" t="s">
        <v>70</v>
      </c>
      <c r="D89" s="1" t="s">
        <v>31</v>
      </c>
      <c r="E89" s="1" t="s">
        <v>24</v>
      </c>
      <c r="F89" s="36">
        <v>234</v>
      </c>
      <c r="G89" s="2">
        <v>17.555</v>
      </c>
      <c r="H89" s="46">
        <f t="shared" si="2"/>
        <v>4107.87</v>
      </c>
      <c r="I89" s="15"/>
    </row>
    <row r="90" spans="2:9" ht="12.85" x14ac:dyDescent="0.3">
      <c r="B90" s="25">
        <v>45607</v>
      </c>
      <c r="C90" s="35" t="s">
        <v>70</v>
      </c>
      <c r="D90" s="1" t="s">
        <v>31</v>
      </c>
      <c r="E90" s="1" t="s">
        <v>24</v>
      </c>
      <c r="F90" s="36">
        <v>721</v>
      </c>
      <c r="G90" s="2">
        <v>17.555</v>
      </c>
      <c r="H90" s="46">
        <f t="shared" si="2"/>
        <v>12657.155000000001</v>
      </c>
      <c r="I90" s="15"/>
    </row>
    <row r="91" spans="2:9" ht="12.85" x14ac:dyDescent="0.3">
      <c r="B91" s="25">
        <v>45607</v>
      </c>
      <c r="C91" s="35" t="s">
        <v>71</v>
      </c>
      <c r="D91" s="1" t="s">
        <v>31</v>
      </c>
      <c r="E91" s="1" t="s">
        <v>24</v>
      </c>
      <c r="F91" s="36">
        <v>265</v>
      </c>
      <c r="G91" s="2">
        <v>17.55</v>
      </c>
      <c r="H91" s="46">
        <f t="shared" si="2"/>
        <v>4650.75</v>
      </c>
      <c r="I91" s="15"/>
    </row>
    <row r="92" spans="2:9" ht="12.85" x14ac:dyDescent="0.3">
      <c r="B92" s="25">
        <v>45607</v>
      </c>
      <c r="C92" s="35" t="s">
        <v>72</v>
      </c>
      <c r="D92" s="1" t="s">
        <v>31</v>
      </c>
      <c r="E92" s="1" t="s">
        <v>24</v>
      </c>
      <c r="F92" s="36">
        <v>254</v>
      </c>
      <c r="G92" s="2">
        <v>17.55</v>
      </c>
      <c r="H92" s="46">
        <f t="shared" si="2"/>
        <v>4457.7</v>
      </c>
      <c r="I92" s="15"/>
    </row>
    <row r="93" spans="2:9" ht="12.85" x14ac:dyDescent="0.3">
      <c r="B93" s="25">
        <v>45607</v>
      </c>
      <c r="C93" s="35" t="s">
        <v>72</v>
      </c>
      <c r="D93" s="1" t="s">
        <v>31</v>
      </c>
      <c r="E93" s="1" t="s">
        <v>24</v>
      </c>
      <c r="F93" s="36">
        <v>413</v>
      </c>
      <c r="G93" s="2">
        <v>17.55</v>
      </c>
      <c r="H93" s="46">
        <f t="shared" si="2"/>
        <v>7248.1500000000005</v>
      </c>
      <c r="I93" s="15"/>
    </row>
    <row r="94" spans="2:9" ht="12.85" x14ac:dyDescent="0.3">
      <c r="B94" s="25">
        <v>45607</v>
      </c>
      <c r="C94" s="35" t="s">
        <v>73</v>
      </c>
      <c r="D94" s="1" t="s">
        <v>31</v>
      </c>
      <c r="E94" s="1" t="s">
        <v>24</v>
      </c>
      <c r="F94" s="36">
        <v>536</v>
      </c>
      <c r="G94" s="2">
        <v>17.57</v>
      </c>
      <c r="H94" s="46">
        <f t="shared" si="2"/>
        <v>9417.52</v>
      </c>
      <c r="I94" s="15"/>
    </row>
    <row r="95" spans="2:9" ht="12.85" x14ac:dyDescent="0.3">
      <c r="B95" s="25">
        <v>45607</v>
      </c>
      <c r="C95" s="35" t="s">
        <v>74</v>
      </c>
      <c r="D95" s="1" t="s">
        <v>31</v>
      </c>
      <c r="E95" s="1" t="s">
        <v>24</v>
      </c>
      <c r="F95" s="36">
        <v>418</v>
      </c>
      <c r="G95" s="2">
        <v>17.579999999999998</v>
      </c>
      <c r="H95" s="46">
        <f t="shared" si="2"/>
        <v>7348.44</v>
      </c>
      <c r="I95" s="15"/>
    </row>
    <row r="96" spans="2:9" ht="12.85" x14ac:dyDescent="0.3">
      <c r="B96" s="25">
        <v>45607</v>
      </c>
      <c r="C96" s="35" t="s">
        <v>75</v>
      </c>
      <c r="D96" s="1" t="s">
        <v>31</v>
      </c>
      <c r="E96" s="1" t="s">
        <v>24</v>
      </c>
      <c r="F96" s="36">
        <v>836</v>
      </c>
      <c r="G96" s="2">
        <v>17.579999999999998</v>
      </c>
      <c r="H96" s="46">
        <f t="shared" si="2"/>
        <v>14696.88</v>
      </c>
      <c r="I96" s="15"/>
    </row>
    <row r="97" spans="2:9" ht="12.85" x14ac:dyDescent="0.3">
      <c r="B97" s="25">
        <v>45607</v>
      </c>
      <c r="C97" s="35" t="s">
        <v>76</v>
      </c>
      <c r="D97" s="1" t="s">
        <v>31</v>
      </c>
      <c r="E97" s="1" t="s">
        <v>24</v>
      </c>
      <c r="F97" s="36">
        <v>657</v>
      </c>
      <c r="G97" s="2">
        <v>17.574999999999999</v>
      </c>
      <c r="H97" s="46">
        <f t="shared" si="2"/>
        <v>11546.775</v>
      </c>
      <c r="I97" s="15"/>
    </row>
    <row r="98" spans="2:9" ht="12.85" x14ac:dyDescent="0.3">
      <c r="B98" s="25">
        <v>45607</v>
      </c>
      <c r="C98" s="35" t="s">
        <v>77</v>
      </c>
      <c r="D98" s="1" t="s">
        <v>31</v>
      </c>
      <c r="E98" s="1" t="s">
        <v>24</v>
      </c>
      <c r="F98" s="36">
        <v>500</v>
      </c>
      <c r="G98" s="2">
        <v>17.579999999999998</v>
      </c>
      <c r="H98" s="46">
        <f t="shared" si="2"/>
        <v>8790</v>
      </c>
      <c r="I98" s="15"/>
    </row>
    <row r="99" spans="2:9" ht="12.85" x14ac:dyDescent="0.3">
      <c r="B99" s="25">
        <v>45607</v>
      </c>
      <c r="C99" s="35" t="s">
        <v>78</v>
      </c>
      <c r="D99" s="1" t="s">
        <v>31</v>
      </c>
      <c r="E99" s="1" t="s">
        <v>24</v>
      </c>
      <c r="F99" s="36">
        <v>156</v>
      </c>
      <c r="G99" s="2">
        <v>17.579999999999998</v>
      </c>
      <c r="H99" s="46">
        <f t="shared" si="2"/>
        <v>2742.4799999999996</v>
      </c>
      <c r="I99" s="15"/>
    </row>
    <row r="100" spans="2:9" ht="12.85" x14ac:dyDescent="0.3">
      <c r="B100" s="25">
        <v>45607</v>
      </c>
      <c r="C100" s="35" t="s">
        <v>79</v>
      </c>
      <c r="D100" s="1" t="s">
        <v>31</v>
      </c>
      <c r="E100" s="1" t="s">
        <v>24</v>
      </c>
      <c r="F100" s="36">
        <v>151</v>
      </c>
      <c r="G100" s="2">
        <v>17.585000000000001</v>
      </c>
      <c r="H100" s="46">
        <f t="shared" si="2"/>
        <v>2655.335</v>
      </c>
      <c r="I100" s="15"/>
    </row>
    <row r="101" spans="2:9" ht="12.85" x14ac:dyDescent="0.3">
      <c r="B101" s="25">
        <v>45607</v>
      </c>
      <c r="C101" s="35" t="s">
        <v>80</v>
      </c>
      <c r="D101" s="1" t="s">
        <v>31</v>
      </c>
      <c r="E101" s="1" t="s">
        <v>24</v>
      </c>
      <c r="F101" s="36">
        <v>322</v>
      </c>
      <c r="G101" s="2">
        <v>17.585000000000001</v>
      </c>
      <c r="H101" s="46">
        <f t="shared" si="2"/>
        <v>5662.37</v>
      </c>
      <c r="I101" s="15"/>
    </row>
    <row r="102" spans="2:9" ht="12.85" x14ac:dyDescent="0.3">
      <c r="B102" s="25">
        <v>45607</v>
      </c>
      <c r="C102" s="35" t="s">
        <v>80</v>
      </c>
      <c r="D102" s="1" t="s">
        <v>31</v>
      </c>
      <c r="E102" s="1" t="s">
        <v>24</v>
      </c>
      <c r="F102" s="36">
        <v>260</v>
      </c>
      <c r="G102" s="2">
        <v>17.585000000000001</v>
      </c>
      <c r="H102" s="46">
        <f t="shared" si="2"/>
        <v>4572.1000000000004</v>
      </c>
      <c r="I102" s="15"/>
    </row>
    <row r="103" spans="2:9" ht="12.85" x14ac:dyDescent="0.3">
      <c r="B103" s="25">
        <v>45607</v>
      </c>
      <c r="C103" s="35" t="s">
        <v>81</v>
      </c>
      <c r="D103" s="1" t="s">
        <v>31</v>
      </c>
      <c r="E103" s="1" t="s">
        <v>24</v>
      </c>
      <c r="F103" s="36">
        <v>673</v>
      </c>
      <c r="G103" s="2">
        <v>17.574999999999999</v>
      </c>
      <c r="H103" s="46">
        <f t="shared" si="2"/>
        <v>11827.975</v>
      </c>
      <c r="I103" s="15"/>
    </row>
    <row r="104" spans="2:9" ht="12.85" x14ac:dyDescent="0.3">
      <c r="B104" s="25">
        <v>45607</v>
      </c>
      <c r="C104" s="35" t="s">
        <v>82</v>
      </c>
      <c r="D104" s="1" t="s">
        <v>31</v>
      </c>
      <c r="E104" s="1" t="s">
        <v>24</v>
      </c>
      <c r="F104" s="36">
        <v>506</v>
      </c>
      <c r="G104" s="2">
        <v>17.555</v>
      </c>
      <c r="H104" s="46">
        <f t="shared" ref="H104:H167" si="3">F104*ROUND(G104,4)</f>
        <v>8882.83</v>
      </c>
      <c r="I104" s="15"/>
    </row>
    <row r="105" spans="2:9" ht="12.85" x14ac:dyDescent="0.3">
      <c r="B105" s="25">
        <v>45607</v>
      </c>
      <c r="C105" s="35" t="s">
        <v>83</v>
      </c>
      <c r="D105" s="1" t="s">
        <v>31</v>
      </c>
      <c r="E105" s="1" t="s">
        <v>24</v>
      </c>
      <c r="F105" s="36">
        <v>826</v>
      </c>
      <c r="G105" s="2">
        <v>17.555</v>
      </c>
      <c r="H105" s="46">
        <f t="shared" si="3"/>
        <v>14500.43</v>
      </c>
      <c r="I105" s="15"/>
    </row>
    <row r="106" spans="2:9" ht="12.85" x14ac:dyDescent="0.3">
      <c r="B106" s="25">
        <v>45607</v>
      </c>
      <c r="C106" s="35" t="s">
        <v>84</v>
      </c>
      <c r="D106" s="1" t="s">
        <v>31</v>
      </c>
      <c r="E106" s="1" t="s">
        <v>24</v>
      </c>
      <c r="F106" s="36">
        <v>411</v>
      </c>
      <c r="G106" s="2">
        <v>17.555</v>
      </c>
      <c r="H106" s="46">
        <f t="shared" si="3"/>
        <v>7215.1049999999996</v>
      </c>
      <c r="I106" s="15"/>
    </row>
    <row r="107" spans="2:9" ht="12.85" x14ac:dyDescent="0.3">
      <c r="B107" s="25">
        <v>45607</v>
      </c>
      <c r="C107" s="35" t="s">
        <v>84</v>
      </c>
      <c r="D107" s="1" t="s">
        <v>31</v>
      </c>
      <c r="E107" s="1" t="s">
        <v>24</v>
      </c>
      <c r="F107" s="36">
        <v>596</v>
      </c>
      <c r="G107" s="2">
        <v>17.555</v>
      </c>
      <c r="H107" s="46">
        <f t="shared" si="3"/>
        <v>10462.780000000001</v>
      </c>
      <c r="I107" s="15"/>
    </row>
    <row r="108" spans="2:9" ht="12.85" x14ac:dyDescent="0.3">
      <c r="B108" s="25">
        <v>45607</v>
      </c>
      <c r="C108" s="35" t="s">
        <v>85</v>
      </c>
      <c r="D108" s="1" t="s">
        <v>31</v>
      </c>
      <c r="E108" s="1" t="s">
        <v>24</v>
      </c>
      <c r="F108" s="36">
        <v>162</v>
      </c>
      <c r="G108" s="2">
        <v>17.55</v>
      </c>
      <c r="H108" s="46">
        <f t="shared" si="3"/>
        <v>2843.1</v>
      </c>
      <c r="I108" s="15"/>
    </row>
    <row r="109" spans="2:9" ht="12.85" x14ac:dyDescent="0.3">
      <c r="B109" s="25">
        <v>45607</v>
      </c>
      <c r="C109" s="35" t="s">
        <v>85</v>
      </c>
      <c r="D109" s="1" t="s">
        <v>31</v>
      </c>
      <c r="E109" s="1" t="s">
        <v>24</v>
      </c>
      <c r="F109" s="36">
        <v>407</v>
      </c>
      <c r="G109" s="2">
        <v>17.55</v>
      </c>
      <c r="H109" s="46">
        <f t="shared" si="3"/>
        <v>7142.85</v>
      </c>
      <c r="I109" s="15"/>
    </row>
    <row r="110" spans="2:9" ht="12.85" x14ac:dyDescent="0.3">
      <c r="B110" s="25">
        <v>45607</v>
      </c>
      <c r="C110" s="35" t="s">
        <v>86</v>
      </c>
      <c r="D110" s="1" t="s">
        <v>31</v>
      </c>
      <c r="E110" s="1" t="s">
        <v>24</v>
      </c>
      <c r="F110" s="36">
        <v>554</v>
      </c>
      <c r="G110" s="2">
        <v>17.559999999999999</v>
      </c>
      <c r="H110" s="46">
        <f t="shared" si="3"/>
        <v>9728.24</v>
      </c>
      <c r="I110" s="15"/>
    </row>
    <row r="111" spans="2:9" ht="12.85" x14ac:dyDescent="0.3">
      <c r="B111" s="25">
        <v>45607</v>
      </c>
      <c r="C111" s="35" t="s">
        <v>87</v>
      </c>
      <c r="D111" s="1" t="s">
        <v>31</v>
      </c>
      <c r="E111" s="1" t="s">
        <v>24</v>
      </c>
      <c r="F111" s="36">
        <v>125</v>
      </c>
      <c r="G111" s="2">
        <v>17.545000000000002</v>
      </c>
      <c r="H111" s="46">
        <f t="shared" si="3"/>
        <v>2193.125</v>
      </c>
      <c r="I111" s="15"/>
    </row>
    <row r="112" spans="2:9" ht="12.85" x14ac:dyDescent="0.3">
      <c r="B112" s="25">
        <v>45607</v>
      </c>
      <c r="C112" s="35" t="s">
        <v>88</v>
      </c>
      <c r="D112" s="1" t="s">
        <v>31</v>
      </c>
      <c r="E112" s="1" t="s">
        <v>24</v>
      </c>
      <c r="F112" s="36">
        <v>160</v>
      </c>
      <c r="G112" s="2">
        <v>17.524999999999999</v>
      </c>
      <c r="H112" s="46">
        <f t="shared" si="3"/>
        <v>2804</v>
      </c>
      <c r="I112" s="15"/>
    </row>
    <row r="113" spans="2:9" ht="12.85" x14ac:dyDescent="0.3">
      <c r="B113" s="25">
        <v>45607</v>
      </c>
      <c r="C113" s="35" t="s">
        <v>88</v>
      </c>
      <c r="D113" s="1" t="s">
        <v>31</v>
      </c>
      <c r="E113" s="1" t="s">
        <v>24</v>
      </c>
      <c r="F113" s="36">
        <v>400</v>
      </c>
      <c r="G113" s="2">
        <v>17.524999999999999</v>
      </c>
      <c r="H113" s="46">
        <f t="shared" si="3"/>
        <v>7009.9999999999991</v>
      </c>
      <c r="I113" s="15"/>
    </row>
    <row r="114" spans="2:9" ht="12.85" x14ac:dyDescent="0.3">
      <c r="B114" s="25">
        <v>45607</v>
      </c>
      <c r="C114" s="35" t="s">
        <v>88</v>
      </c>
      <c r="D114" s="1" t="s">
        <v>31</v>
      </c>
      <c r="E114" s="1" t="s">
        <v>24</v>
      </c>
      <c r="F114" s="36">
        <v>263</v>
      </c>
      <c r="G114" s="2">
        <v>17.524999999999999</v>
      </c>
      <c r="H114" s="46">
        <f t="shared" si="3"/>
        <v>4609.0749999999998</v>
      </c>
      <c r="I114" s="15"/>
    </row>
    <row r="115" spans="2:9" ht="12.85" x14ac:dyDescent="0.3">
      <c r="B115" s="25">
        <v>45607</v>
      </c>
      <c r="C115" s="35" t="s">
        <v>88</v>
      </c>
      <c r="D115" s="1" t="s">
        <v>31</v>
      </c>
      <c r="E115" s="1" t="s">
        <v>24</v>
      </c>
      <c r="F115" s="36">
        <v>121</v>
      </c>
      <c r="G115" s="2">
        <v>17.524999999999999</v>
      </c>
      <c r="H115" s="46">
        <f t="shared" si="3"/>
        <v>2120.5249999999996</v>
      </c>
      <c r="I115" s="15"/>
    </row>
    <row r="116" spans="2:9" ht="12.85" x14ac:dyDescent="0.3">
      <c r="B116" s="25">
        <v>45607</v>
      </c>
      <c r="C116" s="35" t="s">
        <v>89</v>
      </c>
      <c r="D116" s="1" t="s">
        <v>31</v>
      </c>
      <c r="E116" s="1" t="s">
        <v>24</v>
      </c>
      <c r="F116" s="36">
        <v>705</v>
      </c>
      <c r="G116" s="2">
        <v>17.524999999999999</v>
      </c>
      <c r="H116" s="46">
        <f t="shared" si="3"/>
        <v>12355.124999999998</v>
      </c>
      <c r="I116" s="15"/>
    </row>
    <row r="117" spans="2:9" ht="12.85" x14ac:dyDescent="0.3">
      <c r="B117" s="25">
        <v>45607</v>
      </c>
      <c r="C117" s="35" t="s">
        <v>89</v>
      </c>
      <c r="D117" s="1" t="s">
        <v>31</v>
      </c>
      <c r="E117" s="1" t="s">
        <v>24</v>
      </c>
      <c r="F117" s="36">
        <v>859</v>
      </c>
      <c r="G117" s="2">
        <v>17.524999999999999</v>
      </c>
      <c r="H117" s="46">
        <f t="shared" si="3"/>
        <v>15053.974999999999</v>
      </c>
      <c r="I117" s="15"/>
    </row>
    <row r="118" spans="2:9" ht="12.85" x14ac:dyDescent="0.3">
      <c r="B118" s="25">
        <v>45607</v>
      </c>
      <c r="C118" s="35" t="s">
        <v>90</v>
      </c>
      <c r="D118" s="1" t="s">
        <v>31</v>
      </c>
      <c r="E118" s="1" t="s">
        <v>24</v>
      </c>
      <c r="F118" s="36">
        <v>204</v>
      </c>
      <c r="G118" s="2">
        <v>17.555</v>
      </c>
      <c r="H118" s="46">
        <f t="shared" si="3"/>
        <v>3581.22</v>
      </c>
      <c r="I118" s="15"/>
    </row>
    <row r="119" spans="2:9" ht="12.85" x14ac:dyDescent="0.3">
      <c r="B119" s="25">
        <v>45607</v>
      </c>
      <c r="C119" s="35" t="s">
        <v>90</v>
      </c>
      <c r="D119" s="1" t="s">
        <v>31</v>
      </c>
      <c r="E119" s="1" t="s">
        <v>24</v>
      </c>
      <c r="F119" s="36">
        <v>1168</v>
      </c>
      <c r="G119" s="2">
        <v>17.555</v>
      </c>
      <c r="H119" s="46">
        <f t="shared" si="3"/>
        <v>20504.239999999998</v>
      </c>
      <c r="I119" s="15"/>
    </row>
    <row r="120" spans="2:9" ht="12.85" x14ac:dyDescent="0.3">
      <c r="B120" s="25">
        <v>45607</v>
      </c>
      <c r="C120" s="35" t="s">
        <v>91</v>
      </c>
      <c r="D120" s="1" t="s">
        <v>31</v>
      </c>
      <c r="E120" s="1" t="s">
        <v>24</v>
      </c>
      <c r="F120" s="36">
        <v>455</v>
      </c>
      <c r="G120" s="2">
        <v>17.55</v>
      </c>
      <c r="H120" s="46">
        <f t="shared" si="3"/>
        <v>7985.25</v>
      </c>
      <c r="I120" s="15"/>
    </row>
    <row r="121" spans="2:9" ht="12.85" x14ac:dyDescent="0.3">
      <c r="B121" s="25">
        <v>45607</v>
      </c>
      <c r="C121" s="35" t="s">
        <v>92</v>
      </c>
      <c r="D121" s="1" t="s">
        <v>31</v>
      </c>
      <c r="E121" s="1" t="s">
        <v>24</v>
      </c>
      <c r="F121" s="36">
        <v>809</v>
      </c>
      <c r="G121" s="2">
        <v>17.55</v>
      </c>
      <c r="H121" s="46">
        <f t="shared" si="3"/>
        <v>14197.95</v>
      </c>
      <c r="I121" s="15"/>
    </row>
    <row r="122" spans="2:9" ht="12.85" x14ac:dyDescent="0.3">
      <c r="B122" s="25">
        <v>45607</v>
      </c>
      <c r="C122" s="35" t="s">
        <v>93</v>
      </c>
      <c r="D122" s="1" t="s">
        <v>31</v>
      </c>
      <c r="E122" s="1" t="s">
        <v>24</v>
      </c>
      <c r="F122" s="36">
        <v>1028</v>
      </c>
      <c r="G122" s="2">
        <v>17.52</v>
      </c>
      <c r="H122" s="46">
        <f t="shared" si="3"/>
        <v>18010.560000000001</v>
      </c>
    </row>
    <row r="123" spans="2:9" ht="12.85" x14ac:dyDescent="0.3">
      <c r="B123" s="25">
        <v>45607</v>
      </c>
      <c r="C123" s="35" t="s">
        <v>94</v>
      </c>
      <c r="D123" s="1" t="s">
        <v>31</v>
      </c>
      <c r="E123" s="1" t="s">
        <v>24</v>
      </c>
      <c r="F123" s="36">
        <v>652</v>
      </c>
      <c r="G123" s="2">
        <v>17.524999999999999</v>
      </c>
      <c r="H123" s="46">
        <f t="shared" si="3"/>
        <v>11426.3</v>
      </c>
    </row>
    <row r="124" spans="2:9" ht="12.85" x14ac:dyDescent="0.3">
      <c r="B124" s="25">
        <v>45607</v>
      </c>
      <c r="C124" s="35" t="s">
        <v>95</v>
      </c>
      <c r="D124" s="1" t="s">
        <v>31</v>
      </c>
      <c r="E124" s="1" t="s">
        <v>24</v>
      </c>
      <c r="F124" s="36">
        <v>201</v>
      </c>
      <c r="G124" s="2">
        <v>17.504999999999999</v>
      </c>
      <c r="H124" s="46">
        <f t="shared" si="3"/>
        <v>3518.5049999999997</v>
      </c>
    </row>
    <row r="125" spans="2:9" ht="12.85" x14ac:dyDescent="0.3">
      <c r="B125" s="25">
        <v>45607</v>
      </c>
      <c r="C125" s="35" t="s">
        <v>96</v>
      </c>
      <c r="D125" s="1" t="s">
        <v>31</v>
      </c>
      <c r="E125" s="1" t="s">
        <v>24</v>
      </c>
      <c r="F125" s="36">
        <v>945</v>
      </c>
      <c r="G125" s="2">
        <v>17.504999999999999</v>
      </c>
      <c r="H125" s="46">
        <f t="shared" si="3"/>
        <v>16542.224999999999</v>
      </c>
    </row>
    <row r="126" spans="2:9" ht="12.85" x14ac:dyDescent="0.3">
      <c r="B126" s="25">
        <v>45607</v>
      </c>
      <c r="C126" s="35" t="s">
        <v>97</v>
      </c>
      <c r="D126" s="1" t="s">
        <v>31</v>
      </c>
      <c r="E126" s="1" t="s">
        <v>24</v>
      </c>
      <c r="F126" s="36">
        <v>493</v>
      </c>
      <c r="G126" s="2">
        <v>17.515000000000001</v>
      </c>
      <c r="H126" s="46">
        <f t="shared" si="3"/>
        <v>8634.8950000000004</v>
      </c>
    </row>
    <row r="127" spans="2:9" ht="12.85" x14ac:dyDescent="0.3">
      <c r="B127" s="25">
        <v>45607</v>
      </c>
      <c r="C127" s="35" t="s">
        <v>97</v>
      </c>
      <c r="D127" s="1" t="s">
        <v>31</v>
      </c>
      <c r="E127" s="1" t="s">
        <v>24</v>
      </c>
      <c r="F127" s="36">
        <v>303</v>
      </c>
      <c r="G127" s="2">
        <v>17.515000000000001</v>
      </c>
      <c r="H127" s="46">
        <f t="shared" si="3"/>
        <v>5307.0450000000001</v>
      </c>
    </row>
    <row r="128" spans="2:9" ht="12.85" x14ac:dyDescent="0.3">
      <c r="B128" s="25">
        <v>45607</v>
      </c>
      <c r="C128" s="35" t="s">
        <v>98</v>
      </c>
      <c r="D128" s="1" t="s">
        <v>31</v>
      </c>
      <c r="E128" s="1" t="s">
        <v>24</v>
      </c>
      <c r="F128" s="36">
        <v>648</v>
      </c>
      <c r="G128" s="2">
        <v>17.515000000000001</v>
      </c>
      <c r="H128" s="46">
        <f t="shared" si="3"/>
        <v>11349.720000000001</v>
      </c>
    </row>
    <row r="129" spans="2:8" ht="12.85" x14ac:dyDescent="0.3">
      <c r="B129" s="25">
        <v>45607</v>
      </c>
      <c r="C129" s="35" t="s">
        <v>99</v>
      </c>
      <c r="D129" s="1" t="s">
        <v>31</v>
      </c>
      <c r="E129" s="1" t="s">
        <v>24</v>
      </c>
      <c r="F129" s="36">
        <v>134</v>
      </c>
      <c r="G129" s="2">
        <v>17.52</v>
      </c>
      <c r="H129" s="46">
        <f t="shared" si="3"/>
        <v>2347.6799999999998</v>
      </c>
    </row>
    <row r="130" spans="2:8" ht="12.85" x14ac:dyDescent="0.3">
      <c r="B130" s="25">
        <v>45607</v>
      </c>
      <c r="C130" s="35" t="s">
        <v>99</v>
      </c>
      <c r="D130" s="1" t="s">
        <v>31</v>
      </c>
      <c r="E130" s="1" t="s">
        <v>24</v>
      </c>
      <c r="F130" s="36">
        <v>970</v>
      </c>
      <c r="G130" s="2">
        <v>17.52</v>
      </c>
      <c r="H130" s="46">
        <f t="shared" si="3"/>
        <v>16994.399999999998</v>
      </c>
    </row>
    <row r="131" spans="2:8" ht="12.85" x14ac:dyDescent="0.3">
      <c r="B131" s="25">
        <v>45607</v>
      </c>
      <c r="C131" s="35" t="s">
        <v>100</v>
      </c>
      <c r="D131" s="1" t="s">
        <v>31</v>
      </c>
      <c r="E131" s="1" t="s">
        <v>24</v>
      </c>
      <c r="F131" s="36">
        <v>418</v>
      </c>
      <c r="G131" s="2">
        <v>17.524999999999999</v>
      </c>
      <c r="H131" s="46">
        <f t="shared" si="3"/>
        <v>7325.45</v>
      </c>
    </row>
    <row r="132" spans="2:8" ht="12.85" x14ac:dyDescent="0.3">
      <c r="B132" s="25">
        <v>45607</v>
      </c>
      <c r="C132" s="35" t="s">
        <v>101</v>
      </c>
      <c r="D132" s="1" t="s">
        <v>31</v>
      </c>
      <c r="E132" s="1" t="s">
        <v>24</v>
      </c>
      <c r="F132" s="36">
        <v>789</v>
      </c>
      <c r="G132" s="2">
        <v>17.545000000000002</v>
      </c>
      <c r="H132" s="46">
        <f t="shared" si="3"/>
        <v>13843.005000000001</v>
      </c>
    </row>
    <row r="133" spans="2:8" ht="12.85" x14ac:dyDescent="0.3">
      <c r="B133" s="25">
        <v>45607</v>
      </c>
      <c r="C133" s="35" t="s">
        <v>102</v>
      </c>
      <c r="D133" s="1" t="s">
        <v>31</v>
      </c>
      <c r="E133" s="1" t="s">
        <v>24</v>
      </c>
      <c r="F133" s="36">
        <v>161</v>
      </c>
      <c r="G133" s="2">
        <v>17.54</v>
      </c>
      <c r="H133" s="46">
        <f t="shared" si="3"/>
        <v>2823.94</v>
      </c>
    </row>
    <row r="134" spans="2:8" ht="12.85" x14ac:dyDescent="0.3">
      <c r="B134" s="25">
        <v>45607</v>
      </c>
      <c r="C134" s="35" t="s">
        <v>102</v>
      </c>
      <c r="D134" s="1" t="s">
        <v>31</v>
      </c>
      <c r="E134" s="1" t="s">
        <v>24</v>
      </c>
      <c r="F134" s="36">
        <v>431</v>
      </c>
      <c r="G134" s="2">
        <v>17.54</v>
      </c>
      <c r="H134" s="46">
        <f t="shared" si="3"/>
        <v>7559.74</v>
      </c>
    </row>
    <row r="135" spans="2:8" ht="12.85" x14ac:dyDescent="0.3">
      <c r="B135" s="25">
        <v>45607</v>
      </c>
      <c r="C135" s="35" t="s">
        <v>103</v>
      </c>
      <c r="D135" s="1" t="s">
        <v>31</v>
      </c>
      <c r="E135" s="1" t="s">
        <v>24</v>
      </c>
      <c r="F135" s="36">
        <v>484</v>
      </c>
      <c r="G135" s="2">
        <v>17.545000000000002</v>
      </c>
      <c r="H135" s="46">
        <f t="shared" si="3"/>
        <v>8491.7800000000007</v>
      </c>
    </row>
    <row r="136" spans="2:8" ht="12.85" x14ac:dyDescent="0.3">
      <c r="B136" s="25">
        <v>45607</v>
      </c>
      <c r="C136" s="35" t="s">
        <v>104</v>
      </c>
      <c r="D136" s="1" t="s">
        <v>31</v>
      </c>
      <c r="E136" s="1" t="s">
        <v>24</v>
      </c>
      <c r="F136" s="36">
        <v>1079</v>
      </c>
      <c r="G136" s="2">
        <v>17.55</v>
      </c>
      <c r="H136" s="46">
        <f t="shared" si="3"/>
        <v>18936.45</v>
      </c>
    </row>
    <row r="137" spans="2:8" ht="12.85" x14ac:dyDescent="0.3">
      <c r="B137" s="25">
        <v>45607</v>
      </c>
      <c r="C137" s="35" t="s">
        <v>104</v>
      </c>
      <c r="D137" s="1" t="s">
        <v>31</v>
      </c>
      <c r="E137" s="1" t="s">
        <v>24</v>
      </c>
      <c r="F137" s="36">
        <v>321</v>
      </c>
      <c r="G137" s="2">
        <v>17.55</v>
      </c>
      <c r="H137" s="46">
        <f t="shared" si="3"/>
        <v>5633.55</v>
      </c>
    </row>
    <row r="138" spans="2:8" ht="12.85" x14ac:dyDescent="0.3">
      <c r="B138" s="25">
        <v>45607</v>
      </c>
      <c r="C138" s="35" t="s">
        <v>104</v>
      </c>
      <c r="D138" s="1" t="s">
        <v>31</v>
      </c>
      <c r="E138" s="1" t="s">
        <v>24</v>
      </c>
      <c r="F138" s="36">
        <v>112</v>
      </c>
      <c r="G138" s="2">
        <v>17.55</v>
      </c>
      <c r="H138" s="46">
        <f t="shared" si="3"/>
        <v>1965.6000000000001</v>
      </c>
    </row>
    <row r="139" spans="2:8" ht="12.85" x14ac:dyDescent="0.3">
      <c r="B139" s="25">
        <v>45607</v>
      </c>
      <c r="C139" s="35" t="s">
        <v>105</v>
      </c>
      <c r="D139" s="1" t="s">
        <v>31</v>
      </c>
      <c r="E139" s="1" t="s">
        <v>24</v>
      </c>
      <c r="F139" s="36">
        <v>915</v>
      </c>
      <c r="G139" s="2">
        <v>17.545000000000002</v>
      </c>
      <c r="H139" s="46">
        <f t="shared" si="3"/>
        <v>16053.675000000001</v>
      </c>
    </row>
    <row r="140" spans="2:8" ht="12.85" x14ac:dyDescent="0.3">
      <c r="B140" s="25">
        <v>45607</v>
      </c>
      <c r="C140" s="35" t="s">
        <v>106</v>
      </c>
      <c r="D140" s="1" t="s">
        <v>31</v>
      </c>
      <c r="E140" s="1" t="s">
        <v>24</v>
      </c>
      <c r="F140" s="36">
        <v>400</v>
      </c>
      <c r="G140" s="2">
        <v>17.559999999999999</v>
      </c>
      <c r="H140" s="46">
        <f t="shared" si="3"/>
        <v>7023.9999999999991</v>
      </c>
    </row>
    <row r="141" spans="2:8" ht="12.85" x14ac:dyDescent="0.3">
      <c r="B141" s="25">
        <v>45607</v>
      </c>
      <c r="C141" s="35" t="s">
        <v>106</v>
      </c>
      <c r="D141" s="1" t="s">
        <v>31</v>
      </c>
      <c r="E141" s="1" t="s">
        <v>24</v>
      </c>
      <c r="F141" s="36">
        <v>645</v>
      </c>
      <c r="G141" s="2">
        <v>17.559999999999999</v>
      </c>
      <c r="H141" s="46">
        <f t="shared" si="3"/>
        <v>11326.199999999999</v>
      </c>
    </row>
    <row r="142" spans="2:8" ht="12.85" x14ac:dyDescent="0.3">
      <c r="B142" s="25">
        <v>45607</v>
      </c>
      <c r="C142" s="35" t="s">
        <v>107</v>
      </c>
      <c r="D142" s="1" t="s">
        <v>31</v>
      </c>
      <c r="E142" s="1" t="s">
        <v>24</v>
      </c>
      <c r="F142" s="36">
        <v>700</v>
      </c>
      <c r="G142" s="2">
        <v>17.555</v>
      </c>
      <c r="H142" s="46">
        <f t="shared" si="3"/>
        <v>12288.5</v>
      </c>
    </row>
    <row r="143" spans="2:8" ht="12.85" x14ac:dyDescent="0.3">
      <c r="B143" s="25">
        <v>45607</v>
      </c>
      <c r="C143" s="35" t="s">
        <v>107</v>
      </c>
      <c r="D143" s="1" t="s">
        <v>31</v>
      </c>
      <c r="E143" s="1" t="s">
        <v>24</v>
      </c>
      <c r="F143" s="36">
        <v>1125</v>
      </c>
      <c r="G143" s="2">
        <v>17.555</v>
      </c>
      <c r="H143" s="46">
        <f t="shared" si="3"/>
        <v>19749.375</v>
      </c>
    </row>
    <row r="144" spans="2:8" ht="12.85" x14ac:dyDescent="0.3">
      <c r="B144" s="25">
        <v>45607</v>
      </c>
      <c r="C144" s="35" t="s">
        <v>108</v>
      </c>
      <c r="D144" s="1" t="s">
        <v>31</v>
      </c>
      <c r="E144" s="1" t="s">
        <v>24</v>
      </c>
      <c r="F144" s="36">
        <v>823</v>
      </c>
      <c r="G144" s="2">
        <v>17.545000000000002</v>
      </c>
      <c r="H144" s="46">
        <f t="shared" si="3"/>
        <v>14439.535000000002</v>
      </c>
    </row>
    <row r="145" spans="2:8" ht="12.85" x14ac:dyDescent="0.3">
      <c r="B145" s="25">
        <v>45607</v>
      </c>
      <c r="C145" s="35" t="s">
        <v>109</v>
      </c>
      <c r="D145" s="1" t="s">
        <v>31</v>
      </c>
      <c r="E145" s="1" t="s">
        <v>24</v>
      </c>
      <c r="F145" s="36">
        <v>958</v>
      </c>
      <c r="G145" s="2">
        <v>17.545000000000002</v>
      </c>
      <c r="H145" s="46">
        <f t="shared" si="3"/>
        <v>16808.11</v>
      </c>
    </row>
    <row r="146" spans="2:8" ht="12.85" x14ac:dyDescent="0.3">
      <c r="B146" s="25">
        <v>45607</v>
      </c>
      <c r="C146" s="35" t="s">
        <v>110</v>
      </c>
      <c r="D146" s="1" t="s">
        <v>31</v>
      </c>
      <c r="E146" s="1" t="s">
        <v>24</v>
      </c>
      <c r="F146" s="36">
        <v>864</v>
      </c>
      <c r="G146" s="2">
        <v>17.545000000000002</v>
      </c>
      <c r="H146" s="46">
        <f t="shared" si="3"/>
        <v>15158.880000000001</v>
      </c>
    </row>
    <row r="147" spans="2:8" ht="12.85" x14ac:dyDescent="0.3">
      <c r="B147" s="25">
        <v>45607</v>
      </c>
      <c r="C147" s="35" t="s">
        <v>111</v>
      </c>
      <c r="D147" s="1" t="s">
        <v>31</v>
      </c>
      <c r="E147" s="1" t="s">
        <v>24</v>
      </c>
      <c r="F147" s="36">
        <v>133</v>
      </c>
      <c r="G147" s="2">
        <v>17.54</v>
      </c>
      <c r="H147" s="46">
        <f t="shared" si="3"/>
        <v>2332.8199999999997</v>
      </c>
    </row>
    <row r="148" spans="2:8" ht="12.85" x14ac:dyDescent="0.3">
      <c r="B148" s="25">
        <v>45607</v>
      </c>
      <c r="C148" s="35" t="s">
        <v>112</v>
      </c>
      <c r="D148" s="1" t="s">
        <v>31</v>
      </c>
      <c r="E148" s="1" t="s">
        <v>24</v>
      </c>
      <c r="F148" s="36">
        <v>442</v>
      </c>
      <c r="G148" s="2">
        <v>17.55</v>
      </c>
      <c r="H148" s="46">
        <f t="shared" si="3"/>
        <v>7757.1</v>
      </c>
    </row>
    <row r="149" spans="2:8" ht="12.85" x14ac:dyDescent="0.3">
      <c r="B149" s="25">
        <v>45607</v>
      </c>
      <c r="C149" s="35" t="s">
        <v>112</v>
      </c>
      <c r="D149" s="1" t="s">
        <v>31</v>
      </c>
      <c r="E149" s="1" t="s">
        <v>24</v>
      </c>
      <c r="F149" s="36">
        <v>657</v>
      </c>
      <c r="G149" s="2">
        <v>17.55</v>
      </c>
      <c r="H149" s="46">
        <f t="shared" si="3"/>
        <v>11530.35</v>
      </c>
    </row>
    <row r="150" spans="2:8" ht="12.85" x14ac:dyDescent="0.3">
      <c r="B150" s="25">
        <v>45607</v>
      </c>
      <c r="C150" s="35" t="s">
        <v>113</v>
      </c>
      <c r="D150" s="1" t="s">
        <v>31</v>
      </c>
      <c r="E150" s="1" t="s">
        <v>24</v>
      </c>
      <c r="F150" s="36">
        <v>400</v>
      </c>
      <c r="G150" s="2">
        <v>17.54</v>
      </c>
      <c r="H150" s="46">
        <f t="shared" si="3"/>
        <v>7016</v>
      </c>
    </row>
    <row r="151" spans="2:8" ht="12.85" x14ac:dyDescent="0.3">
      <c r="B151" s="25">
        <v>45607</v>
      </c>
      <c r="C151" s="35" t="s">
        <v>113</v>
      </c>
      <c r="D151" s="1" t="s">
        <v>31</v>
      </c>
      <c r="E151" s="1" t="s">
        <v>24</v>
      </c>
      <c r="F151" s="36">
        <v>148</v>
      </c>
      <c r="G151" s="2">
        <v>17.54</v>
      </c>
      <c r="H151" s="46">
        <f t="shared" si="3"/>
        <v>2595.92</v>
      </c>
    </row>
    <row r="152" spans="2:8" ht="12.85" x14ac:dyDescent="0.3">
      <c r="B152" s="25">
        <v>45607</v>
      </c>
      <c r="C152" s="35" t="s">
        <v>114</v>
      </c>
      <c r="D152" s="1" t="s">
        <v>31</v>
      </c>
      <c r="E152" s="1" t="s">
        <v>24</v>
      </c>
      <c r="F152" s="36">
        <v>421</v>
      </c>
      <c r="G152" s="2">
        <v>17.535</v>
      </c>
      <c r="H152" s="46">
        <f t="shared" si="3"/>
        <v>7382.2349999999997</v>
      </c>
    </row>
    <row r="153" spans="2:8" ht="12.85" x14ac:dyDescent="0.3">
      <c r="B153" s="25">
        <v>45607</v>
      </c>
      <c r="C153" s="35" t="s">
        <v>115</v>
      </c>
      <c r="D153" s="1" t="s">
        <v>31</v>
      </c>
      <c r="E153" s="1" t="s">
        <v>24</v>
      </c>
      <c r="F153" s="36">
        <v>400</v>
      </c>
      <c r="G153" s="2">
        <v>17.54</v>
      </c>
      <c r="H153" s="46">
        <f t="shared" si="3"/>
        <v>7016</v>
      </c>
    </row>
    <row r="154" spans="2:8" ht="12.85" x14ac:dyDescent="0.3">
      <c r="B154" s="25">
        <v>45607</v>
      </c>
      <c r="C154" s="35" t="s">
        <v>115</v>
      </c>
      <c r="D154" s="1" t="s">
        <v>31</v>
      </c>
      <c r="E154" s="1" t="s">
        <v>24</v>
      </c>
      <c r="F154" s="36">
        <v>1228</v>
      </c>
      <c r="G154" s="2">
        <v>17.54</v>
      </c>
      <c r="H154" s="46">
        <f t="shared" si="3"/>
        <v>21539.119999999999</v>
      </c>
    </row>
    <row r="155" spans="2:8" ht="12.85" x14ac:dyDescent="0.3">
      <c r="B155" s="25">
        <v>45607</v>
      </c>
      <c r="C155" s="35" t="s">
        <v>116</v>
      </c>
      <c r="D155" s="1" t="s">
        <v>31</v>
      </c>
      <c r="E155" s="1" t="s">
        <v>24</v>
      </c>
      <c r="F155" s="36">
        <v>852</v>
      </c>
      <c r="G155" s="2">
        <v>17.524999999999999</v>
      </c>
      <c r="H155" s="46">
        <f t="shared" si="3"/>
        <v>14931.3</v>
      </c>
    </row>
    <row r="156" spans="2:8" ht="12.85" x14ac:dyDescent="0.3">
      <c r="B156" s="25">
        <v>45607</v>
      </c>
      <c r="C156" s="35" t="s">
        <v>117</v>
      </c>
      <c r="D156" s="1" t="s">
        <v>31</v>
      </c>
      <c r="E156" s="1" t="s">
        <v>24</v>
      </c>
      <c r="F156" s="36">
        <v>277</v>
      </c>
      <c r="G156" s="2">
        <v>17.515000000000001</v>
      </c>
      <c r="H156" s="46">
        <f t="shared" si="3"/>
        <v>4851.6549999999997</v>
      </c>
    </row>
    <row r="157" spans="2:8" ht="12.85" x14ac:dyDescent="0.3">
      <c r="B157" s="25">
        <v>45607</v>
      </c>
      <c r="C157" s="35" t="s">
        <v>118</v>
      </c>
      <c r="D157" s="1" t="s">
        <v>31</v>
      </c>
      <c r="E157" s="1" t="s">
        <v>24</v>
      </c>
      <c r="F157" s="36">
        <v>100</v>
      </c>
      <c r="G157" s="2">
        <v>17.510000000000002</v>
      </c>
      <c r="H157" s="46">
        <f t="shared" si="3"/>
        <v>1751.0000000000002</v>
      </c>
    </row>
    <row r="158" spans="2:8" ht="12.85" x14ac:dyDescent="0.3">
      <c r="B158" s="25">
        <v>45607</v>
      </c>
      <c r="C158" s="35" t="s">
        <v>118</v>
      </c>
      <c r="D158" s="1" t="s">
        <v>31</v>
      </c>
      <c r="E158" s="1" t="s">
        <v>24</v>
      </c>
      <c r="F158" s="36">
        <v>972</v>
      </c>
      <c r="G158" s="2">
        <v>17.510000000000002</v>
      </c>
      <c r="H158" s="46">
        <f t="shared" si="3"/>
        <v>17019.72</v>
      </c>
    </row>
    <row r="159" spans="2:8" ht="12.85" x14ac:dyDescent="0.3">
      <c r="B159" s="25">
        <v>45607</v>
      </c>
      <c r="C159" s="35" t="s">
        <v>119</v>
      </c>
      <c r="D159" s="1" t="s">
        <v>31</v>
      </c>
      <c r="E159" s="1" t="s">
        <v>24</v>
      </c>
      <c r="F159" s="36">
        <v>400</v>
      </c>
      <c r="G159" s="2">
        <v>17.5</v>
      </c>
      <c r="H159" s="46">
        <f t="shared" si="3"/>
        <v>7000</v>
      </c>
    </row>
    <row r="160" spans="2:8" ht="12.85" x14ac:dyDescent="0.3">
      <c r="B160" s="25">
        <v>45607</v>
      </c>
      <c r="C160" s="35" t="s">
        <v>119</v>
      </c>
      <c r="D160" s="1" t="s">
        <v>31</v>
      </c>
      <c r="E160" s="1" t="s">
        <v>24</v>
      </c>
      <c r="F160" s="36">
        <v>38</v>
      </c>
      <c r="G160" s="2">
        <v>17.5</v>
      </c>
      <c r="H160" s="46">
        <f t="shared" si="3"/>
        <v>665</v>
      </c>
    </row>
    <row r="161" spans="2:8" ht="12.85" x14ac:dyDescent="0.3">
      <c r="B161" s="25">
        <v>45607</v>
      </c>
      <c r="C161" s="35" t="s">
        <v>120</v>
      </c>
      <c r="D161" s="1" t="s">
        <v>31</v>
      </c>
      <c r="E161" s="1" t="s">
        <v>24</v>
      </c>
      <c r="F161" s="36">
        <v>653</v>
      </c>
      <c r="G161" s="2">
        <v>17.495000000000001</v>
      </c>
      <c r="H161" s="46">
        <f t="shared" si="3"/>
        <v>11424.235000000001</v>
      </c>
    </row>
    <row r="162" spans="2:8" ht="12.85" x14ac:dyDescent="0.3">
      <c r="B162" s="25">
        <v>45607</v>
      </c>
      <c r="C162" s="35" t="s">
        <v>121</v>
      </c>
      <c r="D162" s="1" t="s">
        <v>31</v>
      </c>
      <c r="E162" s="1" t="s">
        <v>24</v>
      </c>
      <c r="F162" s="36">
        <v>481</v>
      </c>
      <c r="G162" s="2">
        <v>17.489999999999998</v>
      </c>
      <c r="H162" s="46">
        <f t="shared" si="3"/>
        <v>8412.6899999999987</v>
      </c>
    </row>
    <row r="163" spans="2:8" ht="12.85" x14ac:dyDescent="0.3">
      <c r="B163" s="25">
        <v>45607</v>
      </c>
      <c r="C163" s="35" t="s">
        <v>122</v>
      </c>
      <c r="D163" s="1" t="s">
        <v>31</v>
      </c>
      <c r="E163" s="1" t="s">
        <v>24</v>
      </c>
      <c r="F163" s="36">
        <v>724</v>
      </c>
      <c r="G163" s="2">
        <v>17.454999999999998</v>
      </c>
      <c r="H163" s="46">
        <f t="shared" si="3"/>
        <v>12637.419999999998</v>
      </c>
    </row>
    <row r="164" spans="2:8" ht="12.85" x14ac:dyDescent="0.3">
      <c r="B164" s="25">
        <v>45607</v>
      </c>
      <c r="C164" s="35" t="s">
        <v>123</v>
      </c>
      <c r="D164" s="1" t="s">
        <v>31</v>
      </c>
      <c r="E164" s="1" t="s">
        <v>24</v>
      </c>
      <c r="F164" s="36">
        <v>57</v>
      </c>
      <c r="G164" s="2">
        <v>17.414999999999999</v>
      </c>
      <c r="H164" s="46">
        <f t="shared" si="3"/>
        <v>992.65499999999997</v>
      </c>
    </row>
    <row r="165" spans="2:8" ht="12.85" x14ac:dyDescent="0.3">
      <c r="B165" s="25">
        <v>45607</v>
      </c>
      <c r="C165" s="35" t="s">
        <v>124</v>
      </c>
      <c r="D165" s="1" t="s">
        <v>31</v>
      </c>
      <c r="E165" s="1" t="s">
        <v>24</v>
      </c>
      <c r="F165" s="36">
        <v>47</v>
      </c>
      <c r="G165" s="2">
        <v>17.425000000000001</v>
      </c>
      <c r="H165" s="46">
        <f t="shared" si="3"/>
        <v>818.97500000000002</v>
      </c>
    </row>
    <row r="166" spans="2:8" ht="12.85" x14ac:dyDescent="0.3">
      <c r="B166" s="25">
        <v>45607</v>
      </c>
      <c r="C166" s="35" t="s">
        <v>124</v>
      </c>
      <c r="D166" s="1" t="s">
        <v>31</v>
      </c>
      <c r="E166" s="1" t="s">
        <v>24</v>
      </c>
      <c r="F166" s="36">
        <v>1682</v>
      </c>
      <c r="G166" s="2">
        <v>17.425000000000001</v>
      </c>
      <c r="H166" s="46">
        <f t="shared" si="3"/>
        <v>29308.850000000002</v>
      </c>
    </row>
    <row r="167" spans="2:8" ht="12.85" x14ac:dyDescent="0.3">
      <c r="B167" s="25">
        <v>45607</v>
      </c>
      <c r="C167" s="35" t="s">
        <v>124</v>
      </c>
      <c r="D167" s="1" t="s">
        <v>31</v>
      </c>
      <c r="E167" s="1" t="s">
        <v>24</v>
      </c>
      <c r="F167" s="36">
        <v>125</v>
      </c>
      <c r="G167" s="2">
        <v>17.420000000000002</v>
      </c>
      <c r="H167" s="46">
        <f t="shared" si="3"/>
        <v>2177.5</v>
      </c>
    </row>
    <row r="168" spans="2:8" ht="12.85" x14ac:dyDescent="0.3">
      <c r="B168" s="25">
        <v>45607</v>
      </c>
      <c r="C168" s="35" t="s">
        <v>124</v>
      </c>
      <c r="D168" s="1" t="s">
        <v>31</v>
      </c>
      <c r="E168" s="1" t="s">
        <v>24</v>
      </c>
      <c r="F168" s="36">
        <v>361</v>
      </c>
      <c r="G168" s="2">
        <v>17.420000000000002</v>
      </c>
      <c r="H168" s="46">
        <f t="shared" ref="H168:H231" si="4">F168*ROUND(G168,4)</f>
        <v>6288.6200000000008</v>
      </c>
    </row>
    <row r="169" spans="2:8" ht="12.85" x14ac:dyDescent="0.3">
      <c r="B169" s="25">
        <v>45607</v>
      </c>
      <c r="C169" s="35" t="s">
        <v>125</v>
      </c>
      <c r="D169" s="1" t="s">
        <v>31</v>
      </c>
      <c r="E169" s="1" t="s">
        <v>24</v>
      </c>
      <c r="F169" s="36">
        <v>1035</v>
      </c>
      <c r="G169" s="2">
        <v>17.41</v>
      </c>
      <c r="H169" s="46">
        <f t="shared" si="4"/>
        <v>18019.349999999999</v>
      </c>
    </row>
    <row r="170" spans="2:8" ht="12.85" x14ac:dyDescent="0.3">
      <c r="B170" s="25">
        <v>45607</v>
      </c>
      <c r="C170" s="35" t="s">
        <v>126</v>
      </c>
      <c r="D170" s="1" t="s">
        <v>31</v>
      </c>
      <c r="E170" s="1" t="s">
        <v>24</v>
      </c>
      <c r="F170" s="36">
        <v>467</v>
      </c>
      <c r="G170" s="2">
        <v>17.405000000000001</v>
      </c>
      <c r="H170" s="46">
        <f t="shared" si="4"/>
        <v>8128.1350000000002</v>
      </c>
    </row>
    <row r="171" spans="2:8" ht="12.85" x14ac:dyDescent="0.3">
      <c r="B171" s="25">
        <v>45607</v>
      </c>
      <c r="C171" s="35" t="s">
        <v>127</v>
      </c>
      <c r="D171" s="1" t="s">
        <v>31</v>
      </c>
      <c r="E171" s="1" t="s">
        <v>24</v>
      </c>
      <c r="F171" s="36">
        <v>218</v>
      </c>
      <c r="G171" s="2">
        <v>17.395</v>
      </c>
      <c r="H171" s="46">
        <f t="shared" si="4"/>
        <v>3792.11</v>
      </c>
    </row>
    <row r="172" spans="2:8" ht="12.85" x14ac:dyDescent="0.3">
      <c r="B172" s="25">
        <v>45607</v>
      </c>
      <c r="C172" s="35" t="s">
        <v>128</v>
      </c>
      <c r="D172" s="1" t="s">
        <v>31</v>
      </c>
      <c r="E172" s="1" t="s">
        <v>24</v>
      </c>
      <c r="F172" s="36">
        <v>672</v>
      </c>
      <c r="G172" s="2">
        <v>17.385000000000002</v>
      </c>
      <c r="H172" s="46">
        <f t="shared" si="4"/>
        <v>11682.720000000001</v>
      </c>
    </row>
    <row r="173" spans="2:8" ht="12.85" x14ac:dyDescent="0.3">
      <c r="B173" s="25">
        <v>45607</v>
      </c>
      <c r="C173" s="35" t="s">
        <v>128</v>
      </c>
      <c r="D173" s="1" t="s">
        <v>31</v>
      </c>
      <c r="E173" s="1" t="s">
        <v>24</v>
      </c>
      <c r="F173" s="36">
        <v>410</v>
      </c>
      <c r="G173" s="2">
        <v>17.385000000000002</v>
      </c>
      <c r="H173" s="46">
        <f t="shared" si="4"/>
        <v>7127.85</v>
      </c>
    </row>
    <row r="174" spans="2:8" ht="12.85" x14ac:dyDescent="0.3">
      <c r="B174" s="25">
        <v>45607</v>
      </c>
      <c r="C174" s="35" t="s">
        <v>129</v>
      </c>
      <c r="D174" s="1" t="s">
        <v>31</v>
      </c>
      <c r="E174" s="1" t="s">
        <v>24</v>
      </c>
      <c r="F174" s="36">
        <v>436</v>
      </c>
      <c r="G174" s="2">
        <v>17.38</v>
      </c>
      <c r="H174" s="46">
        <f t="shared" si="4"/>
        <v>7577.6799999999994</v>
      </c>
    </row>
    <row r="175" spans="2:8" ht="12.85" x14ac:dyDescent="0.3">
      <c r="B175" s="25">
        <v>45607</v>
      </c>
      <c r="C175" s="35" t="s">
        <v>129</v>
      </c>
      <c r="D175" s="1" t="s">
        <v>31</v>
      </c>
      <c r="E175" s="1" t="s">
        <v>24</v>
      </c>
      <c r="F175" s="36">
        <v>260</v>
      </c>
      <c r="G175" s="2">
        <v>17.38</v>
      </c>
      <c r="H175" s="46">
        <f t="shared" si="4"/>
        <v>4518.8</v>
      </c>
    </row>
    <row r="176" spans="2:8" ht="12.85" x14ac:dyDescent="0.3">
      <c r="B176" s="25">
        <v>45607</v>
      </c>
      <c r="C176" s="35" t="s">
        <v>129</v>
      </c>
      <c r="D176" s="1" t="s">
        <v>31</v>
      </c>
      <c r="E176" s="1" t="s">
        <v>24</v>
      </c>
      <c r="F176" s="36">
        <v>258</v>
      </c>
      <c r="G176" s="2">
        <v>17.38</v>
      </c>
      <c r="H176" s="46">
        <f t="shared" si="4"/>
        <v>4484.04</v>
      </c>
    </row>
    <row r="177" spans="2:8" ht="12.85" x14ac:dyDescent="0.3">
      <c r="B177" s="25">
        <v>45607</v>
      </c>
      <c r="C177" s="35" t="s">
        <v>129</v>
      </c>
      <c r="D177" s="1" t="s">
        <v>31</v>
      </c>
      <c r="E177" s="1" t="s">
        <v>24</v>
      </c>
      <c r="F177" s="36">
        <v>243</v>
      </c>
      <c r="G177" s="2">
        <v>17.38</v>
      </c>
      <c r="H177" s="46">
        <f t="shared" si="4"/>
        <v>4223.34</v>
      </c>
    </row>
    <row r="178" spans="2:8" ht="12.85" x14ac:dyDescent="0.3">
      <c r="B178" s="25">
        <v>45607</v>
      </c>
      <c r="C178" s="35" t="s">
        <v>130</v>
      </c>
      <c r="D178" s="1" t="s">
        <v>31</v>
      </c>
      <c r="E178" s="1" t="s">
        <v>24</v>
      </c>
      <c r="F178" s="36">
        <v>1526</v>
      </c>
      <c r="G178" s="2">
        <v>17.39</v>
      </c>
      <c r="H178" s="46">
        <f t="shared" si="4"/>
        <v>26537.14</v>
      </c>
    </row>
    <row r="179" spans="2:8" ht="12.85" x14ac:dyDescent="0.3">
      <c r="B179" s="25">
        <v>45607</v>
      </c>
      <c r="C179" s="35" t="s">
        <v>131</v>
      </c>
      <c r="D179" s="1" t="s">
        <v>31</v>
      </c>
      <c r="E179" s="1" t="s">
        <v>24</v>
      </c>
      <c r="F179" s="36">
        <v>1518</v>
      </c>
      <c r="G179" s="2">
        <v>17.43</v>
      </c>
      <c r="H179" s="46">
        <f t="shared" si="4"/>
        <v>26458.739999999998</v>
      </c>
    </row>
    <row r="180" spans="2:8" ht="12.85" x14ac:dyDescent="0.3">
      <c r="B180" s="25">
        <v>45607</v>
      </c>
      <c r="C180" s="35" t="s">
        <v>131</v>
      </c>
      <c r="D180" s="1" t="s">
        <v>31</v>
      </c>
      <c r="E180" s="1" t="s">
        <v>24</v>
      </c>
      <c r="F180" s="36">
        <v>261</v>
      </c>
      <c r="G180" s="2">
        <v>17.43</v>
      </c>
      <c r="H180" s="46">
        <f t="shared" si="4"/>
        <v>4549.2299999999996</v>
      </c>
    </row>
    <row r="181" spans="2:8" ht="12.85" x14ac:dyDescent="0.3">
      <c r="B181" s="25">
        <v>45607</v>
      </c>
      <c r="C181" s="35" t="s">
        <v>132</v>
      </c>
      <c r="D181" s="1" t="s">
        <v>31</v>
      </c>
      <c r="E181" s="1" t="s">
        <v>24</v>
      </c>
      <c r="F181" s="36">
        <v>1819</v>
      </c>
      <c r="G181" s="2">
        <v>17.454999999999998</v>
      </c>
      <c r="H181" s="46">
        <f t="shared" si="4"/>
        <v>31750.644999999997</v>
      </c>
    </row>
    <row r="182" spans="2:8" ht="12.85" x14ac:dyDescent="0.3">
      <c r="B182" s="25">
        <v>45607</v>
      </c>
      <c r="C182" s="35" t="s">
        <v>133</v>
      </c>
      <c r="D182" s="1" t="s">
        <v>31</v>
      </c>
      <c r="E182" s="1" t="s">
        <v>24</v>
      </c>
      <c r="F182" s="36">
        <v>400</v>
      </c>
      <c r="G182" s="2">
        <v>17.465</v>
      </c>
      <c r="H182" s="46">
        <f t="shared" si="4"/>
        <v>6986</v>
      </c>
    </row>
    <row r="183" spans="2:8" ht="12.85" x14ac:dyDescent="0.3">
      <c r="B183" s="25">
        <v>45607</v>
      </c>
      <c r="C183" s="35" t="s">
        <v>133</v>
      </c>
      <c r="D183" s="1" t="s">
        <v>31</v>
      </c>
      <c r="E183" s="1" t="s">
        <v>24</v>
      </c>
      <c r="F183" s="36">
        <v>108</v>
      </c>
      <c r="G183" s="2">
        <v>17.465</v>
      </c>
      <c r="H183" s="46">
        <f t="shared" si="4"/>
        <v>1886.22</v>
      </c>
    </row>
    <row r="184" spans="2:8" ht="12.85" x14ac:dyDescent="0.3">
      <c r="B184" s="25">
        <v>45607</v>
      </c>
      <c r="C184" s="35" t="s">
        <v>134</v>
      </c>
      <c r="D184" s="1" t="s">
        <v>31</v>
      </c>
      <c r="E184" s="1" t="s">
        <v>24</v>
      </c>
      <c r="F184" s="36">
        <v>753</v>
      </c>
      <c r="G184" s="2">
        <v>17.45</v>
      </c>
      <c r="H184" s="46">
        <f t="shared" si="4"/>
        <v>13139.85</v>
      </c>
    </row>
    <row r="185" spans="2:8" ht="12.85" x14ac:dyDescent="0.3">
      <c r="B185" s="25">
        <v>45607</v>
      </c>
      <c r="C185" s="35" t="s">
        <v>135</v>
      </c>
      <c r="D185" s="1" t="s">
        <v>31</v>
      </c>
      <c r="E185" s="1" t="s">
        <v>24</v>
      </c>
      <c r="F185" s="36">
        <v>252</v>
      </c>
      <c r="G185" s="2">
        <v>17.454999999999998</v>
      </c>
      <c r="H185" s="46">
        <f t="shared" si="4"/>
        <v>4398.66</v>
      </c>
    </row>
    <row r="186" spans="2:8" ht="12.85" x14ac:dyDescent="0.3">
      <c r="B186" s="25">
        <v>45607</v>
      </c>
      <c r="C186" s="35" t="s">
        <v>136</v>
      </c>
      <c r="D186" s="1" t="s">
        <v>31</v>
      </c>
      <c r="E186" s="1" t="s">
        <v>24</v>
      </c>
      <c r="F186" s="36">
        <v>1705</v>
      </c>
      <c r="G186" s="2">
        <v>17.454999999999998</v>
      </c>
      <c r="H186" s="46">
        <f t="shared" si="4"/>
        <v>29760.774999999998</v>
      </c>
    </row>
    <row r="187" spans="2:8" ht="12.85" x14ac:dyDescent="0.3">
      <c r="B187" s="25">
        <v>45607</v>
      </c>
      <c r="C187" s="35" t="s">
        <v>137</v>
      </c>
      <c r="D187" s="1" t="s">
        <v>31</v>
      </c>
      <c r="E187" s="1" t="s">
        <v>24</v>
      </c>
      <c r="F187" s="36">
        <v>498</v>
      </c>
      <c r="G187" s="2">
        <v>17.43</v>
      </c>
      <c r="H187" s="46">
        <f t="shared" si="4"/>
        <v>8680.14</v>
      </c>
    </row>
    <row r="188" spans="2:8" ht="12.85" x14ac:dyDescent="0.3">
      <c r="B188" s="25">
        <v>45607</v>
      </c>
      <c r="C188" s="35" t="s">
        <v>138</v>
      </c>
      <c r="D188" s="1" t="s">
        <v>31</v>
      </c>
      <c r="E188" s="1" t="s">
        <v>24</v>
      </c>
      <c r="F188" s="36">
        <v>727</v>
      </c>
      <c r="G188" s="2">
        <v>17.41</v>
      </c>
      <c r="H188" s="46">
        <f t="shared" si="4"/>
        <v>12657.07</v>
      </c>
    </row>
    <row r="189" spans="2:8" ht="12.85" x14ac:dyDescent="0.3">
      <c r="B189" s="25">
        <v>45607</v>
      </c>
      <c r="C189" s="35" t="s">
        <v>139</v>
      </c>
      <c r="D189" s="1" t="s">
        <v>31</v>
      </c>
      <c r="E189" s="1" t="s">
        <v>24</v>
      </c>
      <c r="F189" s="36">
        <v>277</v>
      </c>
      <c r="G189" s="2">
        <v>17.405000000000001</v>
      </c>
      <c r="H189" s="46">
        <f t="shared" si="4"/>
        <v>4821.1850000000004</v>
      </c>
    </row>
    <row r="190" spans="2:8" ht="12.85" x14ac:dyDescent="0.3">
      <c r="B190" s="25">
        <v>45607</v>
      </c>
      <c r="C190" s="35" t="s">
        <v>140</v>
      </c>
      <c r="D190" s="1" t="s">
        <v>31</v>
      </c>
      <c r="E190" s="1" t="s">
        <v>24</v>
      </c>
      <c r="F190" s="36">
        <v>1503</v>
      </c>
      <c r="G190" s="2">
        <v>17.41</v>
      </c>
      <c r="H190" s="46">
        <f t="shared" si="4"/>
        <v>26167.23</v>
      </c>
    </row>
    <row r="191" spans="2:8" ht="12.85" x14ac:dyDescent="0.3">
      <c r="B191" s="25">
        <v>45607</v>
      </c>
      <c r="C191" s="35" t="s">
        <v>141</v>
      </c>
      <c r="D191" s="1" t="s">
        <v>31</v>
      </c>
      <c r="E191" s="1" t="s">
        <v>24</v>
      </c>
      <c r="F191" s="36">
        <v>651</v>
      </c>
      <c r="G191" s="2">
        <v>17.395</v>
      </c>
      <c r="H191" s="46">
        <f t="shared" si="4"/>
        <v>11324.145</v>
      </c>
    </row>
    <row r="192" spans="2:8" ht="12.85" x14ac:dyDescent="0.3">
      <c r="B192" s="25">
        <v>45607</v>
      </c>
      <c r="C192" s="35" t="s">
        <v>141</v>
      </c>
      <c r="D192" s="1" t="s">
        <v>31</v>
      </c>
      <c r="E192" s="1" t="s">
        <v>24</v>
      </c>
      <c r="F192" s="36">
        <v>480</v>
      </c>
      <c r="G192" s="2">
        <v>17.395</v>
      </c>
      <c r="H192" s="46">
        <f t="shared" si="4"/>
        <v>8349.6</v>
      </c>
    </row>
    <row r="193" spans="2:8" ht="12.85" x14ac:dyDescent="0.3">
      <c r="B193" s="25">
        <v>45607</v>
      </c>
      <c r="C193" s="35" t="s">
        <v>141</v>
      </c>
      <c r="D193" s="1" t="s">
        <v>31</v>
      </c>
      <c r="E193" s="1" t="s">
        <v>24</v>
      </c>
      <c r="F193" s="36">
        <v>89</v>
      </c>
      <c r="G193" s="2">
        <v>17.395</v>
      </c>
      <c r="H193" s="46">
        <f t="shared" si="4"/>
        <v>1548.155</v>
      </c>
    </row>
    <row r="194" spans="2:8" ht="12.85" x14ac:dyDescent="0.3">
      <c r="B194" s="25">
        <v>45607</v>
      </c>
      <c r="C194" s="35" t="s">
        <v>142</v>
      </c>
      <c r="D194" s="1" t="s">
        <v>31</v>
      </c>
      <c r="E194" s="1" t="s">
        <v>24</v>
      </c>
      <c r="F194" s="36">
        <v>413</v>
      </c>
      <c r="G194" s="2">
        <v>17.395</v>
      </c>
      <c r="H194" s="46">
        <f t="shared" si="4"/>
        <v>7184.1350000000002</v>
      </c>
    </row>
    <row r="195" spans="2:8" ht="12.85" x14ac:dyDescent="0.3">
      <c r="B195" s="25">
        <v>45607</v>
      </c>
      <c r="C195" s="35" t="s">
        <v>143</v>
      </c>
      <c r="D195" s="1" t="s">
        <v>31</v>
      </c>
      <c r="E195" s="1" t="s">
        <v>24</v>
      </c>
      <c r="F195" s="36">
        <v>460</v>
      </c>
      <c r="G195" s="2">
        <v>17.385000000000002</v>
      </c>
      <c r="H195" s="46">
        <f t="shared" si="4"/>
        <v>7997.1</v>
      </c>
    </row>
    <row r="196" spans="2:8" ht="12.85" x14ac:dyDescent="0.3">
      <c r="B196" s="25">
        <v>45607</v>
      </c>
      <c r="C196" s="35" t="s">
        <v>144</v>
      </c>
      <c r="D196" s="1" t="s">
        <v>31</v>
      </c>
      <c r="E196" s="1" t="s">
        <v>24</v>
      </c>
      <c r="F196" s="36">
        <v>417</v>
      </c>
      <c r="G196" s="2">
        <v>17.38</v>
      </c>
      <c r="H196" s="46">
        <f t="shared" si="4"/>
        <v>7247.46</v>
      </c>
    </row>
    <row r="197" spans="2:8" ht="12.85" x14ac:dyDescent="0.3">
      <c r="B197" s="25">
        <v>45607</v>
      </c>
      <c r="C197" s="35" t="s">
        <v>145</v>
      </c>
      <c r="D197" s="1" t="s">
        <v>31</v>
      </c>
      <c r="E197" s="1" t="s">
        <v>24</v>
      </c>
      <c r="F197" s="36">
        <v>316</v>
      </c>
      <c r="G197" s="2">
        <v>17.39</v>
      </c>
      <c r="H197" s="46">
        <f t="shared" si="4"/>
        <v>5495.24</v>
      </c>
    </row>
    <row r="198" spans="2:8" ht="12.85" x14ac:dyDescent="0.3">
      <c r="B198" s="25">
        <v>45607</v>
      </c>
      <c r="C198" s="35" t="s">
        <v>146</v>
      </c>
      <c r="D198" s="1" t="s">
        <v>31</v>
      </c>
      <c r="E198" s="1" t="s">
        <v>24</v>
      </c>
      <c r="F198" s="36">
        <v>689</v>
      </c>
      <c r="G198" s="2">
        <v>17.39</v>
      </c>
      <c r="H198" s="46">
        <f t="shared" si="4"/>
        <v>11981.710000000001</v>
      </c>
    </row>
    <row r="199" spans="2:8" ht="12.85" x14ac:dyDescent="0.3">
      <c r="B199" s="25">
        <v>45607</v>
      </c>
      <c r="C199" s="35" t="s">
        <v>147</v>
      </c>
      <c r="D199" s="1" t="s">
        <v>31</v>
      </c>
      <c r="E199" s="1" t="s">
        <v>24</v>
      </c>
      <c r="F199" s="36">
        <v>552</v>
      </c>
      <c r="G199" s="2">
        <v>17.395</v>
      </c>
      <c r="H199" s="46">
        <f t="shared" si="4"/>
        <v>9602.0399999999991</v>
      </c>
    </row>
    <row r="200" spans="2:8" ht="12.85" x14ac:dyDescent="0.3">
      <c r="B200" s="25">
        <v>45607</v>
      </c>
      <c r="C200" s="35" t="s">
        <v>147</v>
      </c>
      <c r="D200" s="1" t="s">
        <v>31</v>
      </c>
      <c r="E200" s="1" t="s">
        <v>24</v>
      </c>
      <c r="F200" s="36">
        <v>233</v>
      </c>
      <c r="G200" s="2">
        <v>17.395</v>
      </c>
      <c r="H200" s="46">
        <f t="shared" si="4"/>
        <v>4053.0349999999999</v>
      </c>
    </row>
    <row r="201" spans="2:8" ht="12.85" x14ac:dyDescent="0.3">
      <c r="B201" s="25">
        <v>45607</v>
      </c>
      <c r="C201" s="35" t="s">
        <v>147</v>
      </c>
      <c r="D201" s="1" t="s">
        <v>31</v>
      </c>
      <c r="E201" s="1" t="s">
        <v>24</v>
      </c>
      <c r="F201" s="36">
        <v>515</v>
      </c>
      <c r="G201" s="2">
        <v>17.395</v>
      </c>
      <c r="H201" s="46">
        <f t="shared" si="4"/>
        <v>8958.4249999999993</v>
      </c>
    </row>
    <row r="202" spans="2:8" ht="12.85" x14ac:dyDescent="0.3">
      <c r="B202" s="25">
        <v>45607</v>
      </c>
      <c r="C202" s="35" t="s">
        <v>148</v>
      </c>
      <c r="D202" s="1" t="s">
        <v>31</v>
      </c>
      <c r="E202" s="1" t="s">
        <v>24</v>
      </c>
      <c r="F202" s="36">
        <v>1083</v>
      </c>
      <c r="G202" s="2">
        <v>17.39</v>
      </c>
      <c r="H202" s="46">
        <f t="shared" si="4"/>
        <v>18833.37</v>
      </c>
    </row>
    <row r="203" spans="2:8" ht="12.85" x14ac:dyDescent="0.3">
      <c r="B203" s="25">
        <v>45607</v>
      </c>
      <c r="C203" s="35" t="s">
        <v>148</v>
      </c>
      <c r="D203" s="1" t="s">
        <v>31</v>
      </c>
      <c r="E203" s="1" t="s">
        <v>24</v>
      </c>
      <c r="F203" s="36">
        <v>333</v>
      </c>
      <c r="G203" s="2">
        <v>17.39</v>
      </c>
      <c r="H203" s="46">
        <f t="shared" si="4"/>
        <v>5790.87</v>
      </c>
    </row>
    <row r="204" spans="2:8" ht="12.85" x14ac:dyDescent="0.3">
      <c r="B204" s="25">
        <v>45607</v>
      </c>
      <c r="C204" s="35" t="s">
        <v>149</v>
      </c>
      <c r="D204" s="1" t="s">
        <v>31</v>
      </c>
      <c r="E204" s="1" t="s">
        <v>24</v>
      </c>
      <c r="F204" s="36">
        <v>492</v>
      </c>
      <c r="G204" s="2">
        <v>17.37</v>
      </c>
      <c r="H204" s="46">
        <f t="shared" si="4"/>
        <v>8546.0400000000009</v>
      </c>
    </row>
    <row r="205" spans="2:8" ht="12.85" x14ac:dyDescent="0.3">
      <c r="B205" s="25">
        <v>45607</v>
      </c>
      <c r="C205" s="35" t="s">
        <v>150</v>
      </c>
      <c r="D205" s="1" t="s">
        <v>31</v>
      </c>
      <c r="E205" s="1" t="s">
        <v>24</v>
      </c>
      <c r="F205" s="36">
        <v>1</v>
      </c>
      <c r="G205" s="2">
        <v>17.375</v>
      </c>
      <c r="H205" s="46">
        <f t="shared" si="4"/>
        <v>17.375</v>
      </c>
    </row>
    <row r="206" spans="2:8" ht="12.85" x14ac:dyDescent="0.3">
      <c r="B206" s="25">
        <v>45607</v>
      </c>
      <c r="C206" s="35" t="s">
        <v>150</v>
      </c>
      <c r="D206" s="1" t="s">
        <v>31</v>
      </c>
      <c r="E206" s="1" t="s">
        <v>24</v>
      </c>
      <c r="F206" s="36">
        <v>400</v>
      </c>
      <c r="G206" s="2">
        <v>17.375</v>
      </c>
      <c r="H206" s="46">
        <f t="shared" si="4"/>
        <v>6950</v>
      </c>
    </row>
    <row r="207" spans="2:8" ht="12.85" x14ac:dyDescent="0.3">
      <c r="B207" s="25">
        <v>45607</v>
      </c>
      <c r="C207" s="35" t="s">
        <v>150</v>
      </c>
      <c r="D207" s="1" t="s">
        <v>31</v>
      </c>
      <c r="E207" s="1" t="s">
        <v>24</v>
      </c>
      <c r="F207" s="36">
        <v>612</v>
      </c>
      <c r="G207" s="2">
        <v>17.375</v>
      </c>
      <c r="H207" s="46">
        <f t="shared" si="4"/>
        <v>10633.5</v>
      </c>
    </row>
    <row r="208" spans="2:8" ht="12.85" x14ac:dyDescent="0.3">
      <c r="B208" s="25">
        <v>45607</v>
      </c>
      <c r="C208" s="35" t="s">
        <v>150</v>
      </c>
      <c r="D208" s="1" t="s">
        <v>31</v>
      </c>
      <c r="E208" s="1" t="s">
        <v>24</v>
      </c>
      <c r="F208" s="36">
        <v>400</v>
      </c>
      <c r="G208" s="2">
        <v>17.375</v>
      </c>
      <c r="H208" s="46">
        <f t="shared" si="4"/>
        <v>6950</v>
      </c>
    </row>
    <row r="209" spans="2:8" ht="12.85" x14ac:dyDescent="0.3">
      <c r="B209" s="25">
        <v>45607</v>
      </c>
      <c r="C209" s="35" t="s">
        <v>150</v>
      </c>
      <c r="D209" s="1" t="s">
        <v>31</v>
      </c>
      <c r="E209" s="1" t="s">
        <v>24</v>
      </c>
      <c r="F209" s="36">
        <v>577</v>
      </c>
      <c r="G209" s="2">
        <v>17.375</v>
      </c>
      <c r="H209" s="46">
        <f t="shared" si="4"/>
        <v>10025.375</v>
      </c>
    </row>
    <row r="210" spans="2:8" ht="12.85" x14ac:dyDescent="0.3">
      <c r="B210" s="25">
        <v>45607</v>
      </c>
      <c r="C210" s="35" t="s">
        <v>151</v>
      </c>
      <c r="D210" s="1" t="s">
        <v>31</v>
      </c>
      <c r="E210" s="1" t="s">
        <v>24</v>
      </c>
      <c r="F210" s="36">
        <v>615</v>
      </c>
      <c r="G210" s="2">
        <v>17.37</v>
      </c>
      <c r="H210" s="46">
        <f t="shared" si="4"/>
        <v>10682.550000000001</v>
      </c>
    </row>
    <row r="211" spans="2:8" ht="12.85" x14ac:dyDescent="0.3">
      <c r="B211" s="25">
        <v>45607</v>
      </c>
      <c r="C211" s="35" t="s">
        <v>151</v>
      </c>
      <c r="D211" s="1" t="s">
        <v>31</v>
      </c>
      <c r="E211" s="1" t="s">
        <v>24</v>
      </c>
      <c r="F211" s="36">
        <v>400</v>
      </c>
      <c r="G211" s="2">
        <v>17.37</v>
      </c>
      <c r="H211" s="46">
        <f t="shared" si="4"/>
        <v>6948</v>
      </c>
    </row>
    <row r="212" spans="2:8" ht="12.85" x14ac:dyDescent="0.3">
      <c r="B212" s="25">
        <v>45607</v>
      </c>
      <c r="C212" s="35" t="s">
        <v>151</v>
      </c>
      <c r="D212" s="1" t="s">
        <v>31</v>
      </c>
      <c r="E212" s="1" t="s">
        <v>24</v>
      </c>
      <c r="F212" s="36">
        <v>200</v>
      </c>
      <c r="G212" s="2">
        <v>17.37</v>
      </c>
      <c r="H212" s="46">
        <f t="shared" si="4"/>
        <v>3474</v>
      </c>
    </row>
    <row r="213" spans="2:8" ht="12.85" x14ac:dyDescent="0.3">
      <c r="B213" s="25">
        <v>45607</v>
      </c>
      <c r="C213" s="35" t="s">
        <v>152</v>
      </c>
      <c r="D213" s="1" t="s">
        <v>31</v>
      </c>
      <c r="E213" s="1" t="s">
        <v>24</v>
      </c>
      <c r="F213" s="36">
        <v>489</v>
      </c>
      <c r="G213" s="2">
        <v>17.37</v>
      </c>
      <c r="H213" s="46">
        <f t="shared" si="4"/>
        <v>8493.93</v>
      </c>
    </row>
    <row r="214" spans="2:8" ht="12.85" x14ac:dyDescent="0.3">
      <c r="B214" s="25">
        <v>45607</v>
      </c>
      <c r="C214" s="35" t="s">
        <v>153</v>
      </c>
      <c r="D214" s="1" t="s">
        <v>31</v>
      </c>
      <c r="E214" s="1" t="s">
        <v>24</v>
      </c>
      <c r="F214" s="36">
        <v>498</v>
      </c>
      <c r="G214" s="2">
        <v>17.364999999999998</v>
      </c>
      <c r="H214" s="46">
        <f t="shared" si="4"/>
        <v>8647.7699999999986</v>
      </c>
    </row>
    <row r="215" spans="2:8" ht="12.85" x14ac:dyDescent="0.3">
      <c r="B215" s="25">
        <v>45607</v>
      </c>
      <c r="C215" s="35" t="s">
        <v>154</v>
      </c>
      <c r="D215" s="1" t="s">
        <v>31</v>
      </c>
      <c r="E215" s="1" t="s">
        <v>24</v>
      </c>
      <c r="F215" s="36">
        <v>500</v>
      </c>
      <c r="G215" s="2">
        <v>17.36</v>
      </c>
      <c r="H215" s="46">
        <f t="shared" si="4"/>
        <v>8680</v>
      </c>
    </row>
    <row r="216" spans="2:8" ht="12.85" x14ac:dyDescent="0.3">
      <c r="B216" s="25">
        <v>45607</v>
      </c>
      <c r="C216" s="35" t="s">
        <v>155</v>
      </c>
      <c r="D216" s="1" t="s">
        <v>31</v>
      </c>
      <c r="E216" s="1" t="s">
        <v>24</v>
      </c>
      <c r="F216" s="36">
        <v>589</v>
      </c>
      <c r="G216" s="2">
        <v>17.36</v>
      </c>
      <c r="H216" s="46">
        <f t="shared" si="4"/>
        <v>10225.039999999999</v>
      </c>
    </row>
    <row r="217" spans="2:8" ht="12.85" x14ac:dyDescent="0.3">
      <c r="B217" s="25">
        <v>45607</v>
      </c>
      <c r="C217" s="35" t="s">
        <v>156</v>
      </c>
      <c r="D217" s="1" t="s">
        <v>31</v>
      </c>
      <c r="E217" s="1" t="s">
        <v>24</v>
      </c>
      <c r="F217" s="36">
        <v>1065</v>
      </c>
      <c r="G217" s="2">
        <v>17.364999999999998</v>
      </c>
      <c r="H217" s="46">
        <f t="shared" si="4"/>
        <v>18493.724999999999</v>
      </c>
    </row>
    <row r="218" spans="2:8" ht="12.85" x14ac:dyDescent="0.3">
      <c r="B218" s="25">
        <v>45607</v>
      </c>
      <c r="C218" s="35" t="s">
        <v>156</v>
      </c>
      <c r="D218" s="1" t="s">
        <v>31</v>
      </c>
      <c r="E218" s="1" t="s">
        <v>24</v>
      </c>
      <c r="F218" s="36">
        <v>400</v>
      </c>
      <c r="G218" s="2">
        <v>17.364999999999998</v>
      </c>
      <c r="H218" s="46">
        <f t="shared" si="4"/>
        <v>6945.9999999999991</v>
      </c>
    </row>
    <row r="219" spans="2:8" ht="12.85" x14ac:dyDescent="0.3">
      <c r="B219" s="25">
        <v>45607</v>
      </c>
      <c r="C219" s="35" t="s">
        <v>156</v>
      </c>
      <c r="D219" s="1" t="s">
        <v>31</v>
      </c>
      <c r="E219" s="1" t="s">
        <v>24</v>
      </c>
      <c r="F219" s="36">
        <v>111</v>
      </c>
      <c r="G219" s="2">
        <v>17.364999999999998</v>
      </c>
      <c r="H219" s="46">
        <f t="shared" si="4"/>
        <v>1927.5149999999999</v>
      </c>
    </row>
    <row r="220" spans="2:8" ht="12.85" x14ac:dyDescent="0.3">
      <c r="B220" s="25">
        <v>45607</v>
      </c>
      <c r="C220" s="35" t="s">
        <v>157</v>
      </c>
      <c r="D220" s="1" t="s">
        <v>31</v>
      </c>
      <c r="E220" s="1" t="s">
        <v>24</v>
      </c>
      <c r="F220" s="36">
        <v>859</v>
      </c>
      <c r="G220" s="2">
        <v>17.364999999999998</v>
      </c>
      <c r="H220" s="46">
        <f t="shared" si="4"/>
        <v>14916.534999999998</v>
      </c>
    </row>
    <row r="221" spans="2:8" ht="12.85" x14ac:dyDescent="0.3">
      <c r="B221" s="25">
        <v>45607</v>
      </c>
      <c r="C221" s="35" t="s">
        <v>157</v>
      </c>
      <c r="D221" s="1" t="s">
        <v>31</v>
      </c>
      <c r="E221" s="1" t="s">
        <v>24</v>
      </c>
      <c r="F221" s="36">
        <v>961</v>
      </c>
      <c r="G221" s="2">
        <v>17.364999999999998</v>
      </c>
      <c r="H221" s="46">
        <f t="shared" si="4"/>
        <v>16687.764999999999</v>
      </c>
    </row>
    <row r="222" spans="2:8" ht="12.85" x14ac:dyDescent="0.3">
      <c r="B222" s="25">
        <v>45607</v>
      </c>
      <c r="C222" s="35" t="s">
        <v>158</v>
      </c>
      <c r="D222" s="1" t="s">
        <v>31</v>
      </c>
      <c r="E222" s="1" t="s">
        <v>24</v>
      </c>
      <c r="F222" s="36">
        <v>8</v>
      </c>
      <c r="G222" s="2">
        <v>17.364999999999998</v>
      </c>
      <c r="H222" s="46">
        <f t="shared" si="4"/>
        <v>138.91999999999999</v>
      </c>
    </row>
    <row r="223" spans="2:8" ht="12.85" x14ac:dyDescent="0.3">
      <c r="B223" s="25">
        <v>45607</v>
      </c>
      <c r="C223" s="35" t="s">
        <v>159</v>
      </c>
      <c r="D223" s="1" t="s">
        <v>31</v>
      </c>
      <c r="E223" s="1" t="s">
        <v>24</v>
      </c>
      <c r="F223" s="36">
        <v>142</v>
      </c>
      <c r="G223" s="2">
        <v>17.36</v>
      </c>
      <c r="H223" s="46">
        <f t="shared" si="4"/>
        <v>2465.12</v>
      </c>
    </row>
    <row r="224" spans="2:8" ht="12.85" x14ac:dyDescent="0.3">
      <c r="B224" s="25">
        <v>45607</v>
      </c>
      <c r="C224" s="35" t="s">
        <v>160</v>
      </c>
      <c r="D224" s="1" t="s">
        <v>31</v>
      </c>
      <c r="E224" s="1" t="s">
        <v>24</v>
      </c>
      <c r="F224" s="36">
        <v>160</v>
      </c>
      <c r="G224" s="2">
        <v>17.37</v>
      </c>
      <c r="H224" s="46">
        <f t="shared" si="4"/>
        <v>2779.2000000000003</v>
      </c>
    </row>
    <row r="225" spans="2:8" ht="12.85" x14ac:dyDescent="0.3">
      <c r="B225" s="25">
        <v>45607</v>
      </c>
      <c r="C225" s="35" t="s">
        <v>161</v>
      </c>
      <c r="D225" s="1" t="s">
        <v>31</v>
      </c>
      <c r="E225" s="1" t="s">
        <v>24</v>
      </c>
      <c r="F225" s="36">
        <v>160</v>
      </c>
      <c r="G225" s="2">
        <v>17.37</v>
      </c>
      <c r="H225" s="46">
        <f t="shared" si="4"/>
        <v>2779.2000000000003</v>
      </c>
    </row>
    <row r="226" spans="2:8" ht="12.85" x14ac:dyDescent="0.3">
      <c r="B226" s="25">
        <v>45607</v>
      </c>
      <c r="C226" s="35" t="s">
        <v>162</v>
      </c>
      <c r="D226" s="1" t="s">
        <v>31</v>
      </c>
      <c r="E226" s="1" t="s">
        <v>24</v>
      </c>
      <c r="F226" s="36">
        <v>160</v>
      </c>
      <c r="G226" s="2">
        <v>17.37</v>
      </c>
      <c r="H226" s="46">
        <f t="shared" si="4"/>
        <v>2779.2000000000003</v>
      </c>
    </row>
    <row r="227" spans="2:8" ht="12.85" x14ac:dyDescent="0.3">
      <c r="B227" s="25">
        <v>45607</v>
      </c>
      <c r="C227" s="35" t="s">
        <v>163</v>
      </c>
      <c r="D227" s="1" t="s">
        <v>31</v>
      </c>
      <c r="E227" s="1" t="s">
        <v>24</v>
      </c>
      <c r="F227" s="36">
        <v>160</v>
      </c>
      <c r="G227" s="2">
        <v>17.37</v>
      </c>
      <c r="H227" s="46">
        <f t="shared" si="4"/>
        <v>2779.2000000000003</v>
      </c>
    </row>
    <row r="228" spans="2:8" ht="12.85" x14ac:dyDescent="0.3">
      <c r="B228" s="25">
        <v>45607</v>
      </c>
      <c r="C228" s="35" t="s">
        <v>164</v>
      </c>
      <c r="D228" s="1" t="s">
        <v>31</v>
      </c>
      <c r="E228" s="1" t="s">
        <v>24</v>
      </c>
      <c r="F228" s="36">
        <v>160</v>
      </c>
      <c r="G228" s="2">
        <v>17.37</v>
      </c>
      <c r="H228" s="46">
        <f t="shared" si="4"/>
        <v>2779.2000000000003</v>
      </c>
    </row>
    <row r="229" spans="2:8" ht="12.85" x14ac:dyDescent="0.3">
      <c r="B229" s="25">
        <v>45607</v>
      </c>
      <c r="C229" s="35" t="s">
        <v>165</v>
      </c>
      <c r="D229" s="1" t="s">
        <v>31</v>
      </c>
      <c r="E229" s="1" t="s">
        <v>24</v>
      </c>
      <c r="F229" s="36">
        <v>414</v>
      </c>
      <c r="G229" s="2">
        <v>17.375</v>
      </c>
      <c r="H229" s="46">
        <f t="shared" si="4"/>
        <v>7193.25</v>
      </c>
    </row>
    <row r="230" spans="2:8" ht="12.85" x14ac:dyDescent="0.3">
      <c r="B230" s="25">
        <v>45607</v>
      </c>
      <c r="C230" s="35" t="s">
        <v>165</v>
      </c>
      <c r="D230" s="1" t="s">
        <v>31</v>
      </c>
      <c r="E230" s="1" t="s">
        <v>24</v>
      </c>
      <c r="F230" s="36">
        <v>1933</v>
      </c>
      <c r="G230" s="2">
        <v>17.364999999999998</v>
      </c>
      <c r="H230" s="46">
        <f t="shared" si="4"/>
        <v>33566.544999999998</v>
      </c>
    </row>
    <row r="231" spans="2:8" ht="12.85" x14ac:dyDescent="0.3">
      <c r="B231" s="25">
        <v>45607</v>
      </c>
      <c r="C231" s="35" t="s">
        <v>166</v>
      </c>
      <c r="D231" s="1" t="s">
        <v>31</v>
      </c>
      <c r="E231" s="1" t="s">
        <v>24</v>
      </c>
      <c r="F231" s="36">
        <v>423</v>
      </c>
      <c r="G231" s="2">
        <v>17.375</v>
      </c>
      <c r="H231" s="46">
        <f t="shared" si="4"/>
        <v>7349.625</v>
      </c>
    </row>
    <row r="232" spans="2:8" ht="12.85" x14ac:dyDescent="0.3">
      <c r="B232" s="25">
        <v>45607</v>
      </c>
      <c r="C232" s="35" t="s">
        <v>167</v>
      </c>
      <c r="D232" s="1" t="s">
        <v>31</v>
      </c>
      <c r="E232" s="1" t="s">
        <v>24</v>
      </c>
      <c r="F232" s="36">
        <v>500</v>
      </c>
      <c r="G232" s="2">
        <v>17.385000000000002</v>
      </c>
      <c r="H232" s="46">
        <f t="shared" ref="H232:H295" si="5">F232*ROUND(G232,4)</f>
        <v>8692.5</v>
      </c>
    </row>
    <row r="233" spans="2:8" ht="12.85" x14ac:dyDescent="0.3">
      <c r="B233" s="25">
        <v>45607</v>
      </c>
      <c r="C233" s="35" t="s">
        <v>168</v>
      </c>
      <c r="D233" s="1" t="s">
        <v>31</v>
      </c>
      <c r="E233" s="1" t="s">
        <v>24</v>
      </c>
      <c r="F233" s="36">
        <v>258</v>
      </c>
      <c r="G233" s="2">
        <v>17.405000000000001</v>
      </c>
      <c r="H233" s="46">
        <f t="shared" si="5"/>
        <v>4490.4900000000007</v>
      </c>
    </row>
    <row r="234" spans="2:8" ht="12.85" x14ac:dyDescent="0.3">
      <c r="B234" s="25">
        <v>45607</v>
      </c>
      <c r="C234" s="35" t="s">
        <v>168</v>
      </c>
      <c r="D234" s="1" t="s">
        <v>31</v>
      </c>
      <c r="E234" s="1" t="s">
        <v>24</v>
      </c>
      <c r="F234" s="36">
        <v>254</v>
      </c>
      <c r="G234" s="2">
        <v>17.405000000000001</v>
      </c>
      <c r="H234" s="46">
        <f t="shared" si="5"/>
        <v>4420.87</v>
      </c>
    </row>
    <row r="235" spans="2:8" ht="12.85" x14ac:dyDescent="0.3">
      <c r="B235" s="25">
        <v>45607</v>
      </c>
      <c r="C235" s="35" t="s">
        <v>169</v>
      </c>
      <c r="D235" s="1" t="s">
        <v>31</v>
      </c>
      <c r="E235" s="1" t="s">
        <v>24</v>
      </c>
      <c r="F235" s="36">
        <v>400</v>
      </c>
      <c r="G235" s="2">
        <v>17.454999999999998</v>
      </c>
      <c r="H235" s="46">
        <f t="shared" si="5"/>
        <v>6981.9999999999991</v>
      </c>
    </row>
    <row r="236" spans="2:8" ht="12.85" x14ac:dyDescent="0.3">
      <c r="B236" s="25">
        <v>45607</v>
      </c>
      <c r="C236" s="35" t="s">
        <v>170</v>
      </c>
      <c r="D236" s="1" t="s">
        <v>31</v>
      </c>
      <c r="E236" s="1" t="s">
        <v>24</v>
      </c>
      <c r="F236" s="36">
        <v>439</v>
      </c>
      <c r="G236" s="2">
        <v>17.45</v>
      </c>
      <c r="H236" s="46">
        <f t="shared" si="5"/>
        <v>7660.5499999999993</v>
      </c>
    </row>
    <row r="237" spans="2:8" ht="12.85" x14ac:dyDescent="0.3">
      <c r="B237" s="25">
        <v>45607</v>
      </c>
      <c r="C237" s="35" t="s">
        <v>171</v>
      </c>
      <c r="D237" s="1" t="s">
        <v>31</v>
      </c>
      <c r="E237" s="1" t="s">
        <v>24</v>
      </c>
      <c r="F237" s="36">
        <v>699</v>
      </c>
      <c r="G237" s="2">
        <v>17.45</v>
      </c>
      <c r="H237" s="46">
        <f t="shared" si="5"/>
        <v>12197.55</v>
      </c>
    </row>
    <row r="238" spans="2:8" ht="12.85" x14ac:dyDescent="0.3">
      <c r="B238" s="25">
        <v>45607</v>
      </c>
      <c r="C238" s="35" t="s">
        <v>171</v>
      </c>
      <c r="D238" s="1" t="s">
        <v>31</v>
      </c>
      <c r="E238" s="1" t="s">
        <v>24</v>
      </c>
      <c r="F238" s="36">
        <v>400</v>
      </c>
      <c r="G238" s="2">
        <v>17.454999999999998</v>
      </c>
      <c r="H238" s="46">
        <f t="shared" si="5"/>
        <v>6981.9999999999991</v>
      </c>
    </row>
    <row r="239" spans="2:8" ht="12.85" x14ac:dyDescent="0.3">
      <c r="B239" s="25">
        <v>45607</v>
      </c>
      <c r="C239" s="35" t="s">
        <v>171</v>
      </c>
      <c r="D239" s="1" t="s">
        <v>31</v>
      </c>
      <c r="E239" s="1" t="s">
        <v>24</v>
      </c>
      <c r="F239" s="36">
        <v>160</v>
      </c>
      <c r="G239" s="2">
        <v>17.454999999999998</v>
      </c>
      <c r="H239" s="46">
        <f t="shared" si="5"/>
        <v>2792.7999999999997</v>
      </c>
    </row>
    <row r="240" spans="2:8" ht="12.85" x14ac:dyDescent="0.3">
      <c r="B240" s="25">
        <v>45607</v>
      </c>
      <c r="C240" s="35" t="s">
        <v>171</v>
      </c>
      <c r="D240" s="1" t="s">
        <v>31</v>
      </c>
      <c r="E240" s="1" t="s">
        <v>24</v>
      </c>
      <c r="F240" s="36">
        <v>220</v>
      </c>
      <c r="G240" s="2">
        <v>17.454999999999998</v>
      </c>
      <c r="H240" s="46">
        <f t="shared" si="5"/>
        <v>3840.0999999999995</v>
      </c>
    </row>
    <row r="241" spans="2:8" ht="12.85" x14ac:dyDescent="0.3">
      <c r="B241" s="25">
        <v>45607</v>
      </c>
      <c r="C241" s="35" t="s">
        <v>171</v>
      </c>
      <c r="D241" s="1" t="s">
        <v>31</v>
      </c>
      <c r="E241" s="1" t="s">
        <v>24</v>
      </c>
      <c r="F241" s="36">
        <v>230</v>
      </c>
      <c r="G241" s="2">
        <v>17.454999999999998</v>
      </c>
      <c r="H241" s="46">
        <f t="shared" si="5"/>
        <v>4014.6499999999996</v>
      </c>
    </row>
    <row r="242" spans="2:8" ht="12.85" x14ac:dyDescent="0.3">
      <c r="B242" s="25">
        <v>45607</v>
      </c>
      <c r="C242" s="35" t="s">
        <v>171</v>
      </c>
      <c r="D242" s="1" t="s">
        <v>31</v>
      </c>
      <c r="E242" s="1" t="s">
        <v>24</v>
      </c>
      <c r="F242" s="36">
        <v>1188</v>
      </c>
      <c r="G242" s="2">
        <v>17.445</v>
      </c>
      <c r="H242" s="46">
        <f t="shared" si="5"/>
        <v>20724.66</v>
      </c>
    </row>
    <row r="243" spans="2:8" ht="12.85" x14ac:dyDescent="0.3">
      <c r="B243" s="25">
        <v>45607</v>
      </c>
      <c r="C243" s="35" t="s">
        <v>172</v>
      </c>
      <c r="D243" s="1" t="s">
        <v>31</v>
      </c>
      <c r="E243" s="1" t="s">
        <v>24</v>
      </c>
      <c r="F243" s="36">
        <v>853</v>
      </c>
      <c r="G243" s="2">
        <v>17.45</v>
      </c>
      <c r="H243" s="46">
        <f t="shared" si="5"/>
        <v>14884.849999999999</v>
      </c>
    </row>
    <row r="244" spans="2:8" ht="12.85" x14ac:dyDescent="0.3">
      <c r="B244" s="25">
        <v>45607</v>
      </c>
      <c r="C244" s="35" t="s">
        <v>173</v>
      </c>
      <c r="D244" s="1" t="s">
        <v>31</v>
      </c>
      <c r="E244" s="1" t="s">
        <v>24</v>
      </c>
      <c r="F244" s="36">
        <v>598</v>
      </c>
      <c r="G244" s="2">
        <v>17.440000000000001</v>
      </c>
      <c r="H244" s="46">
        <f t="shared" si="5"/>
        <v>10429.120000000001</v>
      </c>
    </row>
    <row r="245" spans="2:8" ht="12.85" x14ac:dyDescent="0.3">
      <c r="B245" s="25">
        <v>45607</v>
      </c>
      <c r="C245" s="35" t="s">
        <v>174</v>
      </c>
      <c r="D245" s="1" t="s">
        <v>31</v>
      </c>
      <c r="E245" s="1" t="s">
        <v>24</v>
      </c>
      <c r="F245" s="36">
        <v>172</v>
      </c>
      <c r="G245" s="2">
        <v>17.440000000000001</v>
      </c>
      <c r="H245" s="46">
        <f t="shared" si="5"/>
        <v>2999.6800000000003</v>
      </c>
    </row>
    <row r="246" spans="2:8" ht="12.85" x14ac:dyDescent="0.3">
      <c r="B246" s="25">
        <v>45607</v>
      </c>
      <c r="C246" s="35" t="s">
        <v>174</v>
      </c>
      <c r="D246" s="1" t="s">
        <v>31</v>
      </c>
      <c r="E246" s="1" t="s">
        <v>24</v>
      </c>
      <c r="F246" s="36">
        <v>814</v>
      </c>
      <c r="G246" s="2">
        <v>17.440000000000001</v>
      </c>
      <c r="H246" s="46">
        <f t="shared" si="5"/>
        <v>14196.160000000002</v>
      </c>
    </row>
    <row r="247" spans="2:8" ht="12.85" x14ac:dyDescent="0.3">
      <c r="B247" s="25">
        <v>45607</v>
      </c>
      <c r="C247" s="35" t="s">
        <v>175</v>
      </c>
      <c r="D247" s="1" t="s">
        <v>31</v>
      </c>
      <c r="E247" s="1" t="s">
        <v>24</v>
      </c>
      <c r="F247" s="36">
        <v>592</v>
      </c>
      <c r="G247" s="2">
        <v>17.434999999999999</v>
      </c>
      <c r="H247" s="46">
        <f t="shared" si="5"/>
        <v>10321.519999999999</v>
      </c>
    </row>
    <row r="248" spans="2:8" ht="12.85" x14ac:dyDescent="0.3">
      <c r="B248" s="25">
        <v>45607</v>
      </c>
      <c r="C248" s="35" t="s">
        <v>176</v>
      </c>
      <c r="D248" s="1" t="s">
        <v>31</v>
      </c>
      <c r="E248" s="1" t="s">
        <v>24</v>
      </c>
      <c r="F248" s="36">
        <v>483</v>
      </c>
      <c r="G248" s="2">
        <v>17.425000000000001</v>
      </c>
      <c r="H248" s="46">
        <f t="shared" si="5"/>
        <v>8416.2749999999996</v>
      </c>
    </row>
    <row r="249" spans="2:8" ht="12.85" x14ac:dyDescent="0.3">
      <c r="B249" s="25">
        <v>45607</v>
      </c>
      <c r="C249" s="35" t="s">
        <v>177</v>
      </c>
      <c r="D249" s="1" t="s">
        <v>31</v>
      </c>
      <c r="E249" s="1" t="s">
        <v>24</v>
      </c>
      <c r="F249" s="36">
        <v>400</v>
      </c>
      <c r="G249" s="2">
        <v>17.425000000000001</v>
      </c>
      <c r="H249" s="46">
        <f t="shared" si="5"/>
        <v>6970</v>
      </c>
    </row>
    <row r="250" spans="2:8" ht="12.85" x14ac:dyDescent="0.3">
      <c r="B250" s="25">
        <v>45607</v>
      </c>
      <c r="C250" s="35" t="s">
        <v>177</v>
      </c>
      <c r="D250" s="1" t="s">
        <v>31</v>
      </c>
      <c r="E250" s="1" t="s">
        <v>24</v>
      </c>
      <c r="F250" s="36">
        <v>75</v>
      </c>
      <c r="G250" s="2">
        <v>17.425000000000001</v>
      </c>
      <c r="H250" s="46">
        <f t="shared" si="5"/>
        <v>1306.875</v>
      </c>
    </row>
    <row r="251" spans="2:8" ht="12.85" x14ac:dyDescent="0.3">
      <c r="B251" s="25">
        <v>45607</v>
      </c>
      <c r="C251" s="35" t="s">
        <v>178</v>
      </c>
      <c r="D251" s="1" t="s">
        <v>31</v>
      </c>
      <c r="E251" s="1" t="s">
        <v>24</v>
      </c>
      <c r="F251" s="36">
        <v>968</v>
      </c>
      <c r="G251" s="2">
        <v>17.414999999999999</v>
      </c>
      <c r="H251" s="46">
        <f t="shared" si="5"/>
        <v>16857.719999999998</v>
      </c>
    </row>
    <row r="252" spans="2:8" ht="12.85" x14ac:dyDescent="0.3">
      <c r="B252" s="25">
        <v>45607</v>
      </c>
      <c r="C252" s="35" t="s">
        <v>178</v>
      </c>
      <c r="D252" s="1" t="s">
        <v>31</v>
      </c>
      <c r="E252" s="1" t="s">
        <v>24</v>
      </c>
      <c r="F252" s="36">
        <v>400</v>
      </c>
      <c r="G252" s="2">
        <v>17.414999999999999</v>
      </c>
      <c r="H252" s="46">
        <f t="shared" si="5"/>
        <v>6966</v>
      </c>
    </row>
    <row r="253" spans="2:8" ht="12.85" x14ac:dyDescent="0.3">
      <c r="B253" s="25">
        <v>45607</v>
      </c>
      <c r="C253" s="35" t="s">
        <v>178</v>
      </c>
      <c r="D253" s="1" t="s">
        <v>31</v>
      </c>
      <c r="E253" s="1" t="s">
        <v>24</v>
      </c>
      <c r="F253" s="36">
        <v>229</v>
      </c>
      <c r="G253" s="2">
        <v>17.414999999999999</v>
      </c>
      <c r="H253" s="46">
        <f t="shared" si="5"/>
        <v>3988.0349999999999</v>
      </c>
    </row>
    <row r="254" spans="2:8" ht="12.85" x14ac:dyDescent="0.3">
      <c r="B254" s="25">
        <v>45607</v>
      </c>
      <c r="C254" s="35" t="s">
        <v>179</v>
      </c>
      <c r="D254" s="1" t="s">
        <v>31</v>
      </c>
      <c r="E254" s="1" t="s">
        <v>24</v>
      </c>
      <c r="F254" s="36">
        <v>174</v>
      </c>
      <c r="G254" s="2">
        <v>17.405000000000001</v>
      </c>
      <c r="H254" s="46">
        <f t="shared" si="5"/>
        <v>3028.4700000000003</v>
      </c>
    </row>
    <row r="255" spans="2:8" ht="12.85" x14ac:dyDescent="0.3">
      <c r="B255" s="25">
        <v>45607</v>
      </c>
      <c r="C255" s="35" t="s">
        <v>179</v>
      </c>
      <c r="D255" s="1" t="s">
        <v>31</v>
      </c>
      <c r="E255" s="1" t="s">
        <v>24</v>
      </c>
      <c r="F255" s="36">
        <v>196</v>
      </c>
      <c r="G255" s="2">
        <v>17.405000000000001</v>
      </c>
      <c r="H255" s="46">
        <f t="shared" si="5"/>
        <v>3411.38</v>
      </c>
    </row>
    <row r="256" spans="2:8" ht="12.85" x14ac:dyDescent="0.3">
      <c r="B256" s="25">
        <v>45607</v>
      </c>
      <c r="C256" s="35" t="s">
        <v>180</v>
      </c>
      <c r="D256" s="1" t="s">
        <v>31</v>
      </c>
      <c r="E256" s="1" t="s">
        <v>24</v>
      </c>
      <c r="F256" s="36">
        <v>72</v>
      </c>
      <c r="G256" s="2">
        <v>17.405000000000001</v>
      </c>
      <c r="H256" s="46">
        <f t="shared" si="5"/>
        <v>1253.1600000000001</v>
      </c>
    </row>
    <row r="257" spans="2:8" ht="12.85" x14ac:dyDescent="0.3">
      <c r="B257" s="25">
        <v>45607</v>
      </c>
      <c r="C257" s="35" t="s">
        <v>180</v>
      </c>
      <c r="D257" s="1" t="s">
        <v>31</v>
      </c>
      <c r="E257" s="1" t="s">
        <v>24</v>
      </c>
      <c r="F257" s="36">
        <v>328</v>
      </c>
      <c r="G257" s="2">
        <v>17.405000000000001</v>
      </c>
      <c r="H257" s="46">
        <f t="shared" si="5"/>
        <v>5708.84</v>
      </c>
    </row>
    <row r="258" spans="2:8" ht="12.85" x14ac:dyDescent="0.3">
      <c r="B258" s="25">
        <v>45607</v>
      </c>
      <c r="C258" s="35" t="s">
        <v>180</v>
      </c>
      <c r="D258" s="1" t="s">
        <v>31</v>
      </c>
      <c r="E258" s="1" t="s">
        <v>24</v>
      </c>
      <c r="F258" s="36">
        <v>500</v>
      </c>
      <c r="G258" s="2">
        <v>17.405000000000001</v>
      </c>
      <c r="H258" s="46">
        <f t="shared" si="5"/>
        <v>8702.5</v>
      </c>
    </row>
    <row r="259" spans="2:8" ht="12.85" x14ac:dyDescent="0.3">
      <c r="B259" s="25">
        <v>45607</v>
      </c>
      <c r="C259" s="35" t="s">
        <v>181</v>
      </c>
      <c r="D259" s="1" t="s">
        <v>31</v>
      </c>
      <c r="E259" s="1" t="s">
        <v>24</v>
      </c>
      <c r="F259" s="36">
        <v>805</v>
      </c>
      <c r="G259" s="2">
        <v>17.405000000000001</v>
      </c>
      <c r="H259" s="46">
        <f t="shared" si="5"/>
        <v>14011.025000000001</v>
      </c>
    </row>
    <row r="260" spans="2:8" ht="12.85" x14ac:dyDescent="0.3">
      <c r="B260" s="25">
        <v>45607</v>
      </c>
      <c r="C260" s="35" t="s">
        <v>182</v>
      </c>
      <c r="D260" s="1" t="s">
        <v>31</v>
      </c>
      <c r="E260" s="1" t="s">
        <v>24</v>
      </c>
      <c r="F260" s="36">
        <v>415</v>
      </c>
      <c r="G260" s="2">
        <v>17.405000000000001</v>
      </c>
      <c r="H260" s="46">
        <f t="shared" si="5"/>
        <v>7223.0750000000007</v>
      </c>
    </row>
    <row r="261" spans="2:8" ht="12.85" x14ac:dyDescent="0.3">
      <c r="B261" s="25">
        <v>45607</v>
      </c>
      <c r="C261" s="35" t="s">
        <v>183</v>
      </c>
      <c r="D261" s="1" t="s">
        <v>31</v>
      </c>
      <c r="E261" s="1" t="s">
        <v>24</v>
      </c>
      <c r="F261" s="36">
        <v>165</v>
      </c>
      <c r="G261" s="2">
        <v>17.445</v>
      </c>
      <c r="H261" s="46">
        <f t="shared" si="5"/>
        <v>2878.4250000000002</v>
      </c>
    </row>
    <row r="262" spans="2:8" ht="12.85" x14ac:dyDescent="0.3">
      <c r="B262" s="25">
        <v>45607</v>
      </c>
      <c r="C262" s="35" t="s">
        <v>183</v>
      </c>
      <c r="D262" s="1" t="s">
        <v>31</v>
      </c>
      <c r="E262" s="1" t="s">
        <v>24</v>
      </c>
      <c r="F262" s="36">
        <v>519</v>
      </c>
      <c r="G262" s="2">
        <v>17.445</v>
      </c>
      <c r="H262" s="46">
        <f t="shared" si="5"/>
        <v>9053.9549999999999</v>
      </c>
    </row>
    <row r="263" spans="2:8" ht="12.85" x14ac:dyDescent="0.3">
      <c r="B263" s="25">
        <v>45607</v>
      </c>
      <c r="C263" s="35" t="s">
        <v>184</v>
      </c>
      <c r="D263" s="1" t="s">
        <v>31</v>
      </c>
      <c r="E263" s="1" t="s">
        <v>24</v>
      </c>
      <c r="F263" s="36">
        <v>959</v>
      </c>
      <c r="G263" s="2">
        <v>17.440000000000001</v>
      </c>
      <c r="H263" s="46">
        <f t="shared" si="5"/>
        <v>16724.960000000003</v>
      </c>
    </row>
    <row r="264" spans="2:8" ht="12.85" x14ac:dyDescent="0.3">
      <c r="B264" s="25">
        <v>45607</v>
      </c>
      <c r="C264" s="35" t="s">
        <v>184</v>
      </c>
      <c r="D264" s="1" t="s">
        <v>31</v>
      </c>
      <c r="E264" s="1" t="s">
        <v>24</v>
      </c>
      <c r="F264" s="36">
        <v>70</v>
      </c>
      <c r="G264" s="2">
        <v>17.440000000000001</v>
      </c>
      <c r="H264" s="46">
        <f t="shared" si="5"/>
        <v>1220.8000000000002</v>
      </c>
    </row>
    <row r="265" spans="2:8" ht="12.85" x14ac:dyDescent="0.3">
      <c r="B265" s="25">
        <v>45607</v>
      </c>
      <c r="C265" s="35" t="s">
        <v>184</v>
      </c>
      <c r="D265" s="1" t="s">
        <v>31</v>
      </c>
      <c r="E265" s="1" t="s">
        <v>24</v>
      </c>
      <c r="F265" s="36">
        <v>70</v>
      </c>
      <c r="G265" s="2">
        <v>17.440000000000001</v>
      </c>
      <c r="H265" s="46">
        <f t="shared" si="5"/>
        <v>1220.8000000000002</v>
      </c>
    </row>
    <row r="266" spans="2:8" ht="12.85" x14ac:dyDescent="0.3">
      <c r="B266" s="25">
        <v>45607</v>
      </c>
      <c r="C266" s="35" t="s">
        <v>185</v>
      </c>
      <c r="D266" s="1" t="s">
        <v>31</v>
      </c>
      <c r="E266" s="1" t="s">
        <v>24</v>
      </c>
      <c r="F266" s="36">
        <v>446</v>
      </c>
      <c r="G266" s="2">
        <v>17.43</v>
      </c>
      <c r="H266" s="46">
        <f t="shared" si="5"/>
        <v>7773.78</v>
      </c>
    </row>
    <row r="267" spans="2:8" ht="12.85" x14ac:dyDescent="0.3">
      <c r="B267" s="25">
        <v>45607</v>
      </c>
      <c r="C267" s="35" t="s">
        <v>186</v>
      </c>
      <c r="D267" s="1" t="s">
        <v>31</v>
      </c>
      <c r="E267" s="1" t="s">
        <v>24</v>
      </c>
      <c r="F267" s="36">
        <v>497</v>
      </c>
      <c r="G267" s="2">
        <v>17.45</v>
      </c>
      <c r="H267" s="46">
        <f t="shared" si="5"/>
        <v>8672.65</v>
      </c>
    </row>
    <row r="268" spans="2:8" ht="12.85" x14ac:dyDescent="0.3">
      <c r="B268" s="25">
        <v>45607</v>
      </c>
      <c r="C268" s="35" t="s">
        <v>186</v>
      </c>
      <c r="D268" s="1" t="s">
        <v>31</v>
      </c>
      <c r="E268" s="1" t="s">
        <v>24</v>
      </c>
      <c r="F268" s="36">
        <v>29</v>
      </c>
      <c r="G268" s="2">
        <v>17.45</v>
      </c>
      <c r="H268" s="46">
        <f t="shared" si="5"/>
        <v>506.04999999999995</v>
      </c>
    </row>
    <row r="269" spans="2:8" ht="12.85" x14ac:dyDescent="0.3">
      <c r="B269" s="25">
        <v>45607</v>
      </c>
      <c r="C269" s="35" t="s">
        <v>186</v>
      </c>
      <c r="D269" s="1" t="s">
        <v>31</v>
      </c>
      <c r="E269" s="1" t="s">
        <v>24</v>
      </c>
      <c r="F269" s="36">
        <v>285</v>
      </c>
      <c r="G269" s="2">
        <v>17.445</v>
      </c>
      <c r="H269" s="46">
        <f t="shared" si="5"/>
        <v>4971.8249999999998</v>
      </c>
    </row>
    <row r="270" spans="2:8" ht="12.85" x14ac:dyDescent="0.3">
      <c r="B270" s="25">
        <v>45607</v>
      </c>
      <c r="C270" s="35" t="s">
        <v>186</v>
      </c>
      <c r="D270" s="1" t="s">
        <v>31</v>
      </c>
      <c r="E270" s="1" t="s">
        <v>24</v>
      </c>
      <c r="F270" s="36">
        <v>262</v>
      </c>
      <c r="G270" s="2">
        <v>17.445</v>
      </c>
      <c r="H270" s="46">
        <f t="shared" si="5"/>
        <v>4570.59</v>
      </c>
    </row>
    <row r="271" spans="2:8" ht="12.85" x14ac:dyDescent="0.3">
      <c r="B271" s="25">
        <v>45607</v>
      </c>
      <c r="C271" s="35" t="s">
        <v>186</v>
      </c>
      <c r="D271" s="1" t="s">
        <v>31</v>
      </c>
      <c r="E271" s="1" t="s">
        <v>24</v>
      </c>
      <c r="F271" s="36">
        <v>138</v>
      </c>
      <c r="G271" s="2">
        <v>17.45</v>
      </c>
      <c r="H271" s="46">
        <f t="shared" si="5"/>
        <v>2408.1</v>
      </c>
    </row>
    <row r="272" spans="2:8" ht="12.85" x14ac:dyDescent="0.3">
      <c r="B272" s="25">
        <v>45607</v>
      </c>
      <c r="C272" s="35" t="s">
        <v>187</v>
      </c>
      <c r="D272" s="1" t="s">
        <v>31</v>
      </c>
      <c r="E272" s="1" t="s">
        <v>24</v>
      </c>
      <c r="F272" s="36">
        <v>550</v>
      </c>
      <c r="G272" s="2">
        <v>17.454999999999998</v>
      </c>
      <c r="H272" s="46">
        <f t="shared" si="5"/>
        <v>9600.2499999999982</v>
      </c>
    </row>
    <row r="273" spans="2:8" ht="12.85" x14ac:dyDescent="0.3">
      <c r="B273" s="25">
        <v>45607</v>
      </c>
      <c r="C273" s="35" t="s">
        <v>187</v>
      </c>
      <c r="D273" s="1" t="s">
        <v>31</v>
      </c>
      <c r="E273" s="1" t="s">
        <v>24</v>
      </c>
      <c r="F273" s="36">
        <v>403</v>
      </c>
      <c r="G273" s="2">
        <v>17.454999999999998</v>
      </c>
      <c r="H273" s="46">
        <f t="shared" si="5"/>
        <v>7034.3649999999989</v>
      </c>
    </row>
    <row r="274" spans="2:8" ht="12.85" x14ac:dyDescent="0.3">
      <c r="B274" s="25">
        <v>45607</v>
      </c>
      <c r="C274" s="35" t="s">
        <v>187</v>
      </c>
      <c r="D274" s="1" t="s">
        <v>31</v>
      </c>
      <c r="E274" s="1" t="s">
        <v>24</v>
      </c>
      <c r="F274" s="36">
        <v>408</v>
      </c>
      <c r="G274" s="2">
        <v>17.454999999999998</v>
      </c>
      <c r="H274" s="46">
        <f t="shared" si="5"/>
        <v>7121.6399999999994</v>
      </c>
    </row>
    <row r="275" spans="2:8" ht="12.85" x14ac:dyDescent="0.3">
      <c r="B275" s="25">
        <v>45607</v>
      </c>
      <c r="C275" s="35" t="s">
        <v>188</v>
      </c>
      <c r="D275" s="1" t="s">
        <v>31</v>
      </c>
      <c r="E275" s="1" t="s">
        <v>24</v>
      </c>
      <c r="F275" s="36">
        <v>364</v>
      </c>
      <c r="G275" s="2">
        <v>17.47</v>
      </c>
      <c r="H275" s="46">
        <f t="shared" si="5"/>
        <v>6359.08</v>
      </c>
    </row>
    <row r="276" spans="2:8" ht="12.85" x14ac:dyDescent="0.3">
      <c r="B276" s="25">
        <v>45607</v>
      </c>
      <c r="C276" s="35" t="s">
        <v>188</v>
      </c>
      <c r="D276" s="1" t="s">
        <v>31</v>
      </c>
      <c r="E276" s="1" t="s">
        <v>24</v>
      </c>
      <c r="F276" s="36">
        <v>192</v>
      </c>
      <c r="G276" s="2">
        <v>17.47</v>
      </c>
      <c r="H276" s="46">
        <f t="shared" si="5"/>
        <v>3354.24</v>
      </c>
    </row>
    <row r="277" spans="2:8" ht="12.85" x14ac:dyDescent="0.3">
      <c r="B277" s="25">
        <v>45607</v>
      </c>
      <c r="C277" s="35" t="s">
        <v>188</v>
      </c>
      <c r="D277" s="1" t="s">
        <v>31</v>
      </c>
      <c r="E277" s="1" t="s">
        <v>24</v>
      </c>
      <c r="F277" s="36">
        <v>1143</v>
      </c>
      <c r="G277" s="2">
        <v>17.465</v>
      </c>
      <c r="H277" s="46">
        <f t="shared" si="5"/>
        <v>19962.494999999999</v>
      </c>
    </row>
    <row r="278" spans="2:8" ht="12.85" x14ac:dyDescent="0.3">
      <c r="B278" s="25">
        <v>45607</v>
      </c>
      <c r="C278" s="35" t="s">
        <v>189</v>
      </c>
      <c r="D278" s="1" t="s">
        <v>31</v>
      </c>
      <c r="E278" s="1" t="s">
        <v>24</v>
      </c>
      <c r="F278" s="36">
        <v>662</v>
      </c>
      <c r="G278" s="2">
        <v>17.454999999999998</v>
      </c>
      <c r="H278" s="46">
        <f t="shared" si="5"/>
        <v>11555.21</v>
      </c>
    </row>
    <row r="279" spans="2:8" ht="12.85" x14ac:dyDescent="0.3">
      <c r="B279" s="25">
        <v>45607</v>
      </c>
      <c r="C279" s="35" t="s">
        <v>190</v>
      </c>
      <c r="D279" s="1" t="s">
        <v>31</v>
      </c>
      <c r="E279" s="1" t="s">
        <v>24</v>
      </c>
      <c r="F279" s="36">
        <v>470</v>
      </c>
      <c r="G279" s="2">
        <v>17.445</v>
      </c>
      <c r="H279" s="46">
        <f t="shared" si="5"/>
        <v>8199.15</v>
      </c>
    </row>
    <row r="280" spans="2:8" ht="12.85" x14ac:dyDescent="0.3">
      <c r="B280" s="25">
        <v>45607</v>
      </c>
      <c r="C280" s="35" t="s">
        <v>190</v>
      </c>
      <c r="D280" s="1" t="s">
        <v>31</v>
      </c>
      <c r="E280" s="1" t="s">
        <v>24</v>
      </c>
      <c r="F280" s="36">
        <v>400</v>
      </c>
      <c r="G280" s="2">
        <v>17.445</v>
      </c>
      <c r="H280" s="46">
        <f t="shared" si="5"/>
        <v>6978</v>
      </c>
    </row>
    <row r="281" spans="2:8" ht="12.85" x14ac:dyDescent="0.3">
      <c r="B281" s="25">
        <v>45607</v>
      </c>
      <c r="C281" s="35" t="s">
        <v>190</v>
      </c>
      <c r="D281" s="1" t="s">
        <v>31</v>
      </c>
      <c r="E281" s="1" t="s">
        <v>24</v>
      </c>
      <c r="F281" s="36">
        <v>89</v>
      </c>
      <c r="G281" s="2">
        <v>17.445</v>
      </c>
      <c r="H281" s="46">
        <f t="shared" si="5"/>
        <v>1552.605</v>
      </c>
    </row>
    <row r="282" spans="2:8" ht="12.85" x14ac:dyDescent="0.3">
      <c r="B282" s="25">
        <v>45607</v>
      </c>
      <c r="C282" s="35" t="s">
        <v>191</v>
      </c>
      <c r="D282" s="1" t="s">
        <v>31</v>
      </c>
      <c r="E282" s="1" t="s">
        <v>24</v>
      </c>
      <c r="F282" s="36">
        <v>712</v>
      </c>
      <c r="G282" s="2">
        <v>17.440000000000001</v>
      </c>
      <c r="H282" s="46">
        <f t="shared" si="5"/>
        <v>12417.28</v>
      </c>
    </row>
    <row r="283" spans="2:8" ht="12.85" x14ac:dyDescent="0.3">
      <c r="B283" s="25">
        <v>45607</v>
      </c>
      <c r="C283" s="35" t="s">
        <v>192</v>
      </c>
      <c r="D283" s="1" t="s">
        <v>31</v>
      </c>
      <c r="E283" s="1" t="s">
        <v>24</v>
      </c>
      <c r="F283" s="36">
        <v>201</v>
      </c>
      <c r="G283" s="2">
        <v>17.45</v>
      </c>
      <c r="H283" s="46">
        <f t="shared" si="5"/>
        <v>3507.45</v>
      </c>
    </row>
    <row r="284" spans="2:8" ht="12.85" x14ac:dyDescent="0.3">
      <c r="B284" s="25">
        <v>45607</v>
      </c>
      <c r="C284" s="35" t="s">
        <v>193</v>
      </c>
      <c r="D284" s="1" t="s">
        <v>31</v>
      </c>
      <c r="E284" s="1" t="s">
        <v>24</v>
      </c>
      <c r="F284" s="36">
        <v>1524</v>
      </c>
      <c r="G284" s="2">
        <v>17.47</v>
      </c>
      <c r="H284" s="46">
        <f t="shared" si="5"/>
        <v>26624.28</v>
      </c>
    </row>
    <row r="285" spans="2:8" ht="12.85" x14ac:dyDescent="0.3">
      <c r="B285" s="25">
        <v>45607</v>
      </c>
      <c r="C285" s="35" t="s">
        <v>194</v>
      </c>
      <c r="D285" s="1" t="s">
        <v>31</v>
      </c>
      <c r="E285" s="1" t="s">
        <v>24</v>
      </c>
      <c r="F285" s="36">
        <v>239</v>
      </c>
      <c r="G285" s="2">
        <v>17.465</v>
      </c>
      <c r="H285" s="46">
        <f t="shared" si="5"/>
        <v>4174.1350000000002</v>
      </c>
    </row>
    <row r="286" spans="2:8" ht="12.85" x14ac:dyDescent="0.3">
      <c r="B286" s="25">
        <v>45607</v>
      </c>
      <c r="C286" s="35" t="s">
        <v>195</v>
      </c>
      <c r="D286" s="1" t="s">
        <v>31</v>
      </c>
      <c r="E286" s="1" t="s">
        <v>24</v>
      </c>
      <c r="F286" s="36">
        <v>989</v>
      </c>
      <c r="G286" s="2">
        <v>17.465</v>
      </c>
      <c r="H286" s="46">
        <f t="shared" si="5"/>
        <v>17272.884999999998</v>
      </c>
    </row>
    <row r="287" spans="2:8" ht="12.85" x14ac:dyDescent="0.3">
      <c r="B287" s="25">
        <v>45607</v>
      </c>
      <c r="C287" s="35" t="s">
        <v>196</v>
      </c>
      <c r="D287" s="1" t="s">
        <v>31</v>
      </c>
      <c r="E287" s="1" t="s">
        <v>24</v>
      </c>
      <c r="F287" s="36">
        <v>455</v>
      </c>
      <c r="G287" s="2">
        <v>17.465</v>
      </c>
      <c r="H287" s="46">
        <f t="shared" si="5"/>
        <v>7946.5749999999998</v>
      </c>
    </row>
    <row r="288" spans="2:8" ht="12.85" x14ac:dyDescent="0.3">
      <c r="B288" s="25">
        <v>45607</v>
      </c>
      <c r="C288" s="35" t="s">
        <v>197</v>
      </c>
      <c r="D288" s="1" t="s">
        <v>31</v>
      </c>
      <c r="E288" s="1" t="s">
        <v>24</v>
      </c>
      <c r="F288" s="36">
        <v>424</v>
      </c>
      <c r="G288" s="2">
        <v>17.46</v>
      </c>
      <c r="H288" s="46">
        <f t="shared" si="5"/>
        <v>7403.04</v>
      </c>
    </row>
    <row r="289" spans="2:8" ht="12.85" x14ac:dyDescent="0.3">
      <c r="B289" s="25">
        <v>45607</v>
      </c>
      <c r="C289" s="35" t="s">
        <v>198</v>
      </c>
      <c r="D289" s="1" t="s">
        <v>31</v>
      </c>
      <c r="E289" s="1" t="s">
        <v>24</v>
      </c>
      <c r="F289" s="36">
        <v>864</v>
      </c>
      <c r="G289" s="2">
        <v>17.465</v>
      </c>
      <c r="H289" s="46">
        <f t="shared" si="5"/>
        <v>15089.76</v>
      </c>
    </row>
    <row r="290" spans="2:8" ht="12.85" x14ac:dyDescent="0.3">
      <c r="B290" s="25">
        <v>45607</v>
      </c>
      <c r="C290" s="35" t="s">
        <v>199</v>
      </c>
      <c r="D290" s="1" t="s">
        <v>31</v>
      </c>
      <c r="E290" s="1" t="s">
        <v>24</v>
      </c>
      <c r="F290" s="36">
        <v>322</v>
      </c>
      <c r="G290" s="2">
        <v>17.46</v>
      </c>
      <c r="H290" s="46">
        <f t="shared" si="5"/>
        <v>5622.12</v>
      </c>
    </row>
    <row r="291" spans="2:8" ht="12.85" x14ac:dyDescent="0.3">
      <c r="B291" s="25">
        <v>45607</v>
      </c>
      <c r="C291" s="35" t="s">
        <v>199</v>
      </c>
      <c r="D291" s="1" t="s">
        <v>31</v>
      </c>
      <c r="E291" s="1" t="s">
        <v>24</v>
      </c>
      <c r="F291" s="36">
        <v>1</v>
      </c>
      <c r="G291" s="2">
        <v>17.46</v>
      </c>
      <c r="H291" s="46">
        <f t="shared" si="5"/>
        <v>17.46</v>
      </c>
    </row>
    <row r="292" spans="2:8" ht="12.85" x14ac:dyDescent="0.3">
      <c r="B292" s="25">
        <v>45607</v>
      </c>
      <c r="C292" s="35" t="s">
        <v>199</v>
      </c>
      <c r="D292" s="1" t="s">
        <v>31</v>
      </c>
      <c r="E292" s="1" t="s">
        <v>24</v>
      </c>
      <c r="F292" s="36">
        <v>325</v>
      </c>
      <c r="G292" s="2">
        <v>17.46</v>
      </c>
      <c r="H292" s="46">
        <f t="shared" si="5"/>
        <v>5674.5</v>
      </c>
    </row>
    <row r="293" spans="2:8" ht="12.85" x14ac:dyDescent="0.3">
      <c r="B293" s="25">
        <v>45607</v>
      </c>
      <c r="C293" s="35" t="s">
        <v>199</v>
      </c>
      <c r="D293" s="1" t="s">
        <v>31</v>
      </c>
      <c r="E293" s="1" t="s">
        <v>24</v>
      </c>
      <c r="F293" s="36">
        <v>242</v>
      </c>
      <c r="G293" s="2">
        <v>17.46</v>
      </c>
      <c r="H293" s="46">
        <f t="shared" si="5"/>
        <v>4225.3200000000006</v>
      </c>
    </row>
    <row r="294" spans="2:8" ht="12.85" x14ac:dyDescent="0.3">
      <c r="B294" s="25">
        <v>45607</v>
      </c>
      <c r="C294" s="35" t="s">
        <v>200</v>
      </c>
      <c r="D294" s="1" t="s">
        <v>31</v>
      </c>
      <c r="E294" s="1" t="s">
        <v>24</v>
      </c>
      <c r="F294" s="36">
        <v>215</v>
      </c>
      <c r="G294" s="2">
        <v>17.46</v>
      </c>
      <c r="H294" s="46">
        <f t="shared" si="5"/>
        <v>3753.9</v>
      </c>
    </row>
    <row r="295" spans="2:8" ht="12.85" x14ac:dyDescent="0.3">
      <c r="B295" s="25">
        <v>45607</v>
      </c>
      <c r="C295" s="35" t="s">
        <v>201</v>
      </c>
      <c r="D295" s="1" t="s">
        <v>31</v>
      </c>
      <c r="E295" s="1" t="s">
        <v>24</v>
      </c>
      <c r="F295" s="36">
        <v>310</v>
      </c>
      <c r="G295" s="2">
        <v>17.46</v>
      </c>
      <c r="H295" s="46">
        <f t="shared" si="5"/>
        <v>5412.6</v>
      </c>
    </row>
    <row r="296" spans="2:8" ht="12.85" x14ac:dyDescent="0.3">
      <c r="B296" s="25">
        <v>45607</v>
      </c>
      <c r="C296" s="35" t="s">
        <v>201</v>
      </c>
      <c r="D296" s="1" t="s">
        <v>31</v>
      </c>
      <c r="E296" s="1" t="s">
        <v>24</v>
      </c>
      <c r="F296" s="36">
        <v>410</v>
      </c>
      <c r="G296" s="2">
        <v>17.46</v>
      </c>
      <c r="H296" s="46">
        <f t="shared" ref="H296:H359" si="6">F296*ROUND(G296,4)</f>
        <v>7158.6</v>
      </c>
    </row>
    <row r="297" spans="2:8" ht="12.85" x14ac:dyDescent="0.3">
      <c r="B297" s="25">
        <v>45607</v>
      </c>
      <c r="C297" s="35" t="s">
        <v>202</v>
      </c>
      <c r="D297" s="1" t="s">
        <v>31</v>
      </c>
      <c r="E297" s="1" t="s">
        <v>24</v>
      </c>
      <c r="F297" s="36">
        <v>215</v>
      </c>
      <c r="G297" s="2">
        <v>17.454999999999998</v>
      </c>
      <c r="H297" s="46">
        <f t="shared" si="6"/>
        <v>3752.8249999999998</v>
      </c>
    </row>
    <row r="298" spans="2:8" ht="12.85" x14ac:dyDescent="0.3">
      <c r="B298" s="25">
        <v>45607</v>
      </c>
      <c r="C298" s="35" t="s">
        <v>203</v>
      </c>
      <c r="D298" s="1" t="s">
        <v>31</v>
      </c>
      <c r="E298" s="1" t="s">
        <v>24</v>
      </c>
      <c r="F298" s="36">
        <v>472</v>
      </c>
      <c r="G298" s="2">
        <v>17.454999999999998</v>
      </c>
      <c r="H298" s="46">
        <f t="shared" si="6"/>
        <v>8238.7599999999984</v>
      </c>
    </row>
    <row r="299" spans="2:8" ht="12.85" x14ac:dyDescent="0.3">
      <c r="B299" s="25">
        <v>45607</v>
      </c>
      <c r="C299" s="35" t="s">
        <v>204</v>
      </c>
      <c r="D299" s="1" t="s">
        <v>31</v>
      </c>
      <c r="E299" s="1" t="s">
        <v>24</v>
      </c>
      <c r="F299" s="36">
        <v>200</v>
      </c>
      <c r="G299" s="2">
        <v>17.454999999999998</v>
      </c>
      <c r="H299" s="46">
        <f t="shared" si="6"/>
        <v>3490.9999999999995</v>
      </c>
    </row>
    <row r="300" spans="2:8" ht="12.85" x14ac:dyDescent="0.3">
      <c r="B300" s="25">
        <v>45607</v>
      </c>
      <c r="C300" s="35" t="s">
        <v>205</v>
      </c>
      <c r="D300" s="1" t="s">
        <v>31</v>
      </c>
      <c r="E300" s="1" t="s">
        <v>24</v>
      </c>
      <c r="F300" s="36">
        <v>243</v>
      </c>
      <c r="G300" s="2">
        <v>17.454999999999998</v>
      </c>
      <c r="H300" s="46">
        <f t="shared" si="6"/>
        <v>4241.5649999999996</v>
      </c>
    </row>
    <row r="301" spans="2:8" ht="12.85" x14ac:dyDescent="0.3">
      <c r="B301" s="25">
        <v>45607</v>
      </c>
      <c r="C301" s="35" t="s">
        <v>206</v>
      </c>
      <c r="D301" s="1" t="s">
        <v>31</v>
      </c>
      <c r="E301" s="1" t="s">
        <v>24</v>
      </c>
      <c r="F301" s="36">
        <v>125</v>
      </c>
      <c r="G301" s="2">
        <v>17.454999999999998</v>
      </c>
      <c r="H301" s="46">
        <f t="shared" si="6"/>
        <v>2181.875</v>
      </c>
    </row>
    <row r="302" spans="2:8" ht="12.85" x14ac:dyDescent="0.3">
      <c r="B302" s="25">
        <v>45607</v>
      </c>
      <c r="C302" s="35" t="s">
        <v>207</v>
      </c>
      <c r="D302" s="1" t="s">
        <v>31</v>
      </c>
      <c r="E302" s="1" t="s">
        <v>24</v>
      </c>
      <c r="F302" s="36">
        <v>500</v>
      </c>
      <c r="G302" s="2">
        <v>17.475000000000001</v>
      </c>
      <c r="H302" s="46">
        <f t="shared" si="6"/>
        <v>8737.5</v>
      </c>
    </row>
    <row r="303" spans="2:8" ht="12.85" x14ac:dyDescent="0.3">
      <c r="B303" s="25">
        <v>45607</v>
      </c>
      <c r="C303" s="35" t="s">
        <v>208</v>
      </c>
      <c r="D303" s="1" t="s">
        <v>31</v>
      </c>
      <c r="E303" s="1" t="s">
        <v>24</v>
      </c>
      <c r="F303" s="36">
        <v>146</v>
      </c>
      <c r="G303" s="2">
        <v>17.47</v>
      </c>
      <c r="H303" s="46">
        <f t="shared" si="6"/>
        <v>2550.62</v>
      </c>
    </row>
    <row r="304" spans="2:8" ht="12.85" x14ac:dyDescent="0.3">
      <c r="B304" s="25">
        <v>45607</v>
      </c>
      <c r="C304" s="35" t="s">
        <v>208</v>
      </c>
      <c r="D304" s="1" t="s">
        <v>31</v>
      </c>
      <c r="E304" s="1" t="s">
        <v>24</v>
      </c>
      <c r="F304" s="36">
        <v>488</v>
      </c>
      <c r="G304" s="2">
        <v>17.47</v>
      </c>
      <c r="H304" s="46">
        <f t="shared" si="6"/>
        <v>8525.3599999999988</v>
      </c>
    </row>
    <row r="305" spans="2:8" ht="12.85" x14ac:dyDescent="0.3">
      <c r="B305" s="25">
        <v>45607</v>
      </c>
      <c r="C305" s="35" t="s">
        <v>209</v>
      </c>
      <c r="D305" s="1" t="s">
        <v>31</v>
      </c>
      <c r="E305" s="1" t="s">
        <v>24</v>
      </c>
      <c r="F305" s="36">
        <v>1340</v>
      </c>
      <c r="G305" s="2">
        <v>17.47</v>
      </c>
      <c r="H305" s="46">
        <f t="shared" si="6"/>
        <v>23409.8</v>
      </c>
    </row>
    <row r="306" spans="2:8" ht="12.85" x14ac:dyDescent="0.3">
      <c r="B306" s="25">
        <v>45607</v>
      </c>
      <c r="C306" s="35" t="s">
        <v>210</v>
      </c>
      <c r="D306" s="1" t="s">
        <v>31</v>
      </c>
      <c r="E306" s="1" t="s">
        <v>24</v>
      </c>
      <c r="F306" s="36">
        <v>400</v>
      </c>
      <c r="G306" s="2">
        <v>17.454999999999998</v>
      </c>
      <c r="H306" s="46">
        <f t="shared" si="6"/>
        <v>6981.9999999999991</v>
      </c>
    </row>
    <row r="307" spans="2:8" ht="12.85" x14ac:dyDescent="0.3">
      <c r="B307" s="25">
        <v>45607</v>
      </c>
      <c r="C307" s="35" t="s">
        <v>211</v>
      </c>
      <c r="D307" s="1" t="s">
        <v>31</v>
      </c>
      <c r="E307" s="1" t="s">
        <v>24</v>
      </c>
      <c r="F307" s="36">
        <v>400</v>
      </c>
      <c r="G307" s="2">
        <v>17.46</v>
      </c>
      <c r="H307" s="46">
        <f t="shared" si="6"/>
        <v>6984</v>
      </c>
    </row>
    <row r="308" spans="2:8" ht="12.85" x14ac:dyDescent="0.3">
      <c r="B308" s="25">
        <v>45607</v>
      </c>
      <c r="C308" s="35" t="s">
        <v>211</v>
      </c>
      <c r="D308" s="1" t="s">
        <v>31</v>
      </c>
      <c r="E308" s="1" t="s">
        <v>24</v>
      </c>
      <c r="F308" s="36">
        <v>227</v>
      </c>
      <c r="G308" s="2">
        <v>17.46</v>
      </c>
      <c r="H308" s="46">
        <f t="shared" si="6"/>
        <v>3963.42</v>
      </c>
    </row>
    <row r="309" spans="2:8" ht="12.85" x14ac:dyDescent="0.3">
      <c r="B309" s="25">
        <v>45607</v>
      </c>
      <c r="C309" s="35" t="s">
        <v>211</v>
      </c>
      <c r="D309" s="1" t="s">
        <v>31</v>
      </c>
      <c r="E309" s="1" t="s">
        <v>24</v>
      </c>
      <c r="F309" s="36">
        <v>252</v>
      </c>
      <c r="G309" s="2">
        <v>17.46</v>
      </c>
      <c r="H309" s="46">
        <f t="shared" si="6"/>
        <v>4399.92</v>
      </c>
    </row>
    <row r="310" spans="2:8" ht="12.85" x14ac:dyDescent="0.3">
      <c r="B310" s="25">
        <v>45607</v>
      </c>
      <c r="C310" s="35" t="s">
        <v>212</v>
      </c>
      <c r="D310" s="1" t="s">
        <v>31</v>
      </c>
      <c r="E310" s="1" t="s">
        <v>24</v>
      </c>
      <c r="F310" s="36">
        <v>797</v>
      </c>
      <c r="G310" s="2">
        <v>17.47</v>
      </c>
      <c r="H310" s="46">
        <f t="shared" si="6"/>
        <v>13923.589999999998</v>
      </c>
    </row>
    <row r="311" spans="2:8" ht="12.85" x14ac:dyDescent="0.3">
      <c r="B311" s="25">
        <v>45607</v>
      </c>
      <c r="C311" s="35" t="s">
        <v>212</v>
      </c>
      <c r="D311" s="1" t="s">
        <v>31</v>
      </c>
      <c r="E311" s="1" t="s">
        <v>24</v>
      </c>
      <c r="F311" s="36">
        <v>414</v>
      </c>
      <c r="G311" s="2">
        <v>17.47</v>
      </c>
      <c r="H311" s="46">
        <f t="shared" si="6"/>
        <v>7232.58</v>
      </c>
    </row>
    <row r="312" spans="2:8" ht="12.85" x14ac:dyDescent="0.3">
      <c r="B312" s="25">
        <v>45607</v>
      </c>
      <c r="C312" s="35" t="s">
        <v>213</v>
      </c>
      <c r="D312" s="1" t="s">
        <v>31</v>
      </c>
      <c r="E312" s="1" t="s">
        <v>24</v>
      </c>
      <c r="F312" s="36">
        <v>400</v>
      </c>
      <c r="G312" s="2">
        <v>17.465</v>
      </c>
      <c r="H312" s="46">
        <f t="shared" si="6"/>
        <v>6986</v>
      </c>
    </row>
    <row r="313" spans="2:8" ht="12.85" x14ac:dyDescent="0.3">
      <c r="B313" s="25">
        <v>45607</v>
      </c>
      <c r="C313" s="35" t="s">
        <v>213</v>
      </c>
      <c r="D313" s="1" t="s">
        <v>31</v>
      </c>
      <c r="E313" s="1" t="s">
        <v>24</v>
      </c>
      <c r="F313" s="36">
        <v>68</v>
      </c>
      <c r="G313" s="2">
        <v>17.465</v>
      </c>
      <c r="H313" s="46">
        <f t="shared" si="6"/>
        <v>1187.6199999999999</v>
      </c>
    </row>
    <row r="314" spans="2:8" ht="12.85" x14ac:dyDescent="0.3">
      <c r="B314" s="25">
        <v>45607</v>
      </c>
      <c r="C314" s="35" t="s">
        <v>213</v>
      </c>
      <c r="D314" s="1" t="s">
        <v>31</v>
      </c>
      <c r="E314" s="1" t="s">
        <v>24</v>
      </c>
      <c r="F314" s="36">
        <v>68</v>
      </c>
      <c r="G314" s="2">
        <v>17.465</v>
      </c>
      <c r="H314" s="46">
        <f t="shared" si="6"/>
        <v>1187.6199999999999</v>
      </c>
    </row>
    <row r="315" spans="2:8" ht="12.85" x14ac:dyDescent="0.3">
      <c r="B315" s="25">
        <v>45607</v>
      </c>
      <c r="C315" s="35" t="s">
        <v>214</v>
      </c>
      <c r="D315" s="1" t="s">
        <v>31</v>
      </c>
      <c r="E315" s="1" t="s">
        <v>24</v>
      </c>
      <c r="F315" s="36">
        <v>98</v>
      </c>
      <c r="G315" s="2">
        <v>17.454999999999998</v>
      </c>
      <c r="H315" s="46">
        <f t="shared" si="6"/>
        <v>1710.59</v>
      </c>
    </row>
    <row r="316" spans="2:8" ht="12.85" x14ac:dyDescent="0.3">
      <c r="B316" s="25">
        <v>45607</v>
      </c>
      <c r="C316" s="35" t="s">
        <v>214</v>
      </c>
      <c r="D316" s="1" t="s">
        <v>31</v>
      </c>
      <c r="E316" s="1" t="s">
        <v>24</v>
      </c>
      <c r="F316" s="36">
        <v>98</v>
      </c>
      <c r="G316" s="2">
        <v>17.454999999999998</v>
      </c>
      <c r="H316" s="46">
        <f t="shared" si="6"/>
        <v>1710.59</v>
      </c>
    </row>
    <row r="317" spans="2:8" ht="12.85" x14ac:dyDescent="0.3">
      <c r="B317" s="25">
        <v>45607</v>
      </c>
      <c r="C317" s="35" t="s">
        <v>214</v>
      </c>
      <c r="D317" s="1" t="s">
        <v>31</v>
      </c>
      <c r="E317" s="1" t="s">
        <v>24</v>
      </c>
      <c r="F317" s="36">
        <v>656</v>
      </c>
      <c r="G317" s="2">
        <v>17.454999999999998</v>
      </c>
      <c r="H317" s="46">
        <f t="shared" si="6"/>
        <v>11450.48</v>
      </c>
    </row>
    <row r="318" spans="2:8" ht="12.85" x14ac:dyDescent="0.3">
      <c r="B318" s="25">
        <v>45607</v>
      </c>
      <c r="C318" s="35" t="s">
        <v>215</v>
      </c>
      <c r="D318" s="1" t="s">
        <v>31</v>
      </c>
      <c r="E318" s="1" t="s">
        <v>24</v>
      </c>
      <c r="F318" s="36">
        <v>466</v>
      </c>
      <c r="G318" s="2">
        <v>17.454999999999998</v>
      </c>
      <c r="H318" s="46">
        <f t="shared" si="6"/>
        <v>8134.0299999999988</v>
      </c>
    </row>
    <row r="319" spans="2:8" ht="12.85" x14ac:dyDescent="0.3">
      <c r="B319" s="25">
        <v>45607</v>
      </c>
      <c r="C319" s="35" t="s">
        <v>216</v>
      </c>
      <c r="D319" s="1" t="s">
        <v>31</v>
      </c>
      <c r="E319" s="1" t="s">
        <v>24</v>
      </c>
      <c r="F319" s="36">
        <v>57</v>
      </c>
      <c r="G319" s="2">
        <v>17.45</v>
      </c>
      <c r="H319" s="46">
        <f t="shared" si="6"/>
        <v>994.65</v>
      </c>
    </row>
    <row r="320" spans="2:8" ht="12.85" x14ac:dyDescent="0.3">
      <c r="B320" s="25">
        <v>45607</v>
      </c>
      <c r="C320" s="35" t="s">
        <v>216</v>
      </c>
      <c r="D320" s="1" t="s">
        <v>31</v>
      </c>
      <c r="E320" s="1" t="s">
        <v>24</v>
      </c>
      <c r="F320" s="36">
        <v>95</v>
      </c>
      <c r="G320" s="2">
        <v>17.45</v>
      </c>
      <c r="H320" s="46">
        <f t="shared" si="6"/>
        <v>1657.75</v>
      </c>
    </row>
    <row r="321" spans="2:8" ht="12.85" x14ac:dyDescent="0.3">
      <c r="B321" s="25">
        <v>45607</v>
      </c>
      <c r="C321" s="35" t="s">
        <v>216</v>
      </c>
      <c r="D321" s="1" t="s">
        <v>31</v>
      </c>
      <c r="E321" s="1" t="s">
        <v>24</v>
      </c>
      <c r="F321" s="36">
        <v>685</v>
      </c>
      <c r="G321" s="2">
        <v>17.45</v>
      </c>
      <c r="H321" s="46">
        <f t="shared" si="6"/>
        <v>11953.25</v>
      </c>
    </row>
    <row r="322" spans="2:8" ht="12.85" x14ac:dyDescent="0.3">
      <c r="B322" s="25">
        <v>45607</v>
      </c>
      <c r="C322" s="35" t="s">
        <v>217</v>
      </c>
      <c r="D322" s="1" t="s">
        <v>31</v>
      </c>
      <c r="E322" s="1" t="s">
        <v>24</v>
      </c>
      <c r="F322" s="36">
        <v>383</v>
      </c>
      <c r="G322" s="2">
        <v>17.45</v>
      </c>
      <c r="H322" s="46">
        <f t="shared" si="6"/>
        <v>6683.3499999999995</v>
      </c>
    </row>
    <row r="323" spans="2:8" ht="12.85" x14ac:dyDescent="0.3">
      <c r="B323" s="25">
        <v>45607</v>
      </c>
      <c r="C323" s="35" t="s">
        <v>218</v>
      </c>
      <c r="D323" s="1" t="s">
        <v>31</v>
      </c>
      <c r="E323" s="1" t="s">
        <v>24</v>
      </c>
      <c r="F323" s="36">
        <v>997</v>
      </c>
      <c r="G323" s="2">
        <v>17.45</v>
      </c>
      <c r="H323" s="46">
        <f t="shared" si="6"/>
        <v>17397.649999999998</v>
      </c>
    </row>
    <row r="324" spans="2:8" ht="12.85" x14ac:dyDescent="0.3">
      <c r="B324" s="25">
        <v>45607</v>
      </c>
      <c r="C324" s="35" t="s">
        <v>219</v>
      </c>
      <c r="D324" s="1" t="s">
        <v>31</v>
      </c>
      <c r="E324" s="1" t="s">
        <v>24</v>
      </c>
      <c r="F324" s="36">
        <v>1088</v>
      </c>
      <c r="G324" s="2">
        <v>17.45</v>
      </c>
      <c r="H324" s="46">
        <f t="shared" si="6"/>
        <v>18985.599999999999</v>
      </c>
    </row>
    <row r="325" spans="2:8" ht="12.85" x14ac:dyDescent="0.3">
      <c r="B325" s="25">
        <v>45607</v>
      </c>
      <c r="C325" s="35" t="s">
        <v>219</v>
      </c>
      <c r="D325" s="1" t="s">
        <v>31</v>
      </c>
      <c r="E325" s="1" t="s">
        <v>24</v>
      </c>
      <c r="F325" s="36">
        <v>400</v>
      </c>
      <c r="G325" s="2">
        <v>17.45</v>
      </c>
      <c r="H325" s="46">
        <f t="shared" si="6"/>
        <v>6980</v>
      </c>
    </row>
    <row r="326" spans="2:8" ht="12.85" x14ac:dyDescent="0.3">
      <c r="B326" s="25">
        <v>45607</v>
      </c>
      <c r="C326" s="35" t="s">
        <v>220</v>
      </c>
      <c r="D326" s="1" t="s">
        <v>31</v>
      </c>
      <c r="E326" s="1" t="s">
        <v>24</v>
      </c>
      <c r="F326" s="36">
        <v>156</v>
      </c>
      <c r="G326" s="2">
        <v>17.440000000000001</v>
      </c>
      <c r="H326" s="46">
        <f t="shared" si="6"/>
        <v>2720.6400000000003</v>
      </c>
    </row>
    <row r="327" spans="2:8" ht="12.85" x14ac:dyDescent="0.3">
      <c r="B327" s="25">
        <v>45607</v>
      </c>
      <c r="C327" s="35" t="s">
        <v>221</v>
      </c>
      <c r="D327" s="1" t="s">
        <v>31</v>
      </c>
      <c r="E327" s="1" t="s">
        <v>24</v>
      </c>
      <c r="F327" s="36">
        <v>1802</v>
      </c>
      <c r="G327" s="2">
        <v>17.47</v>
      </c>
      <c r="H327" s="46">
        <f t="shared" si="6"/>
        <v>31480.94</v>
      </c>
    </row>
    <row r="328" spans="2:8" ht="12.85" x14ac:dyDescent="0.3">
      <c r="B328" s="25">
        <v>45607</v>
      </c>
      <c r="C328" s="35" t="s">
        <v>222</v>
      </c>
      <c r="D328" s="1" t="s">
        <v>31</v>
      </c>
      <c r="E328" s="1" t="s">
        <v>24</v>
      </c>
      <c r="F328" s="36">
        <v>160</v>
      </c>
      <c r="G328" s="2">
        <v>17.48</v>
      </c>
      <c r="H328" s="46">
        <f t="shared" si="6"/>
        <v>2796.8</v>
      </c>
    </row>
    <row r="329" spans="2:8" ht="12.85" x14ac:dyDescent="0.3">
      <c r="B329" s="25">
        <v>45607</v>
      </c>
      <c r="C329" s="35" t="s">
        <v>222</v>
      </c>
      <c r="D329" s="1" t="s">
        <v>31</v>
      </c>
      <c r="E329" s="1" t="s">
        <v>24</v>
      </c>
      <c r="F329" s="36">
        <v>319</v>
      </c>
      <c r="G329" s="2">
        <v>17.48</v>
      </c>
      <c r="H329" s="46">
        <f t="shared" si="6"/>
        <v>5576.12</v>
      </c>
    </row>
    <row r="330" spans="2:8" ht="12.85" x14ac:dyDescent="0.3">
      <c r="B330" s="25">
        <v>45607</v>
      </c>
      <c r="C330" s="35" t="s">
        <v>223</v>
      </c>
      <c r="D330" s="1" t="s">
        <v>31</v>
      </c>
      <c r="E330" s="1" t="s">
        <v>24</v>
      </c>
      <c r="F330" s="36">
        <v>498</v>
      </c>
      <c r="G330" s="2">
        <v>17.475000000000001</v>
      </c>
      <c r="H330" s="46">
        <f t="shared" si="6"/>
        <v>8702.5500000000011</v>
      </c>
    </row>
    <row r="331" spans="2:8" ht="12.85" x14ac:dyDescent="0.3">
      <c r="B331" s="25">
        <v>45607</v>
      </c>
      <c r="C331" s="35" t="s">
        <v>224</v>
      </c>
      <c r="D331" s="1" t="s">
        <v>31</v>
      </c>
      <c r="E331" s="1" t="s">
        <v>24</v>
      </c>
      <c r="F331" s="36">
        <v>410</v>
      </c>
      <c r="G331" s="2">
        <v>17.475000000000001</v>
      </c>
      <c r="H331" s="46">
        <f t="shared" si="6"/>
        <v>7164.7500000000009</v>
      </c>
    </row>
    <row r="332" spans="2:8" ht="12.85" x14ac:dyDescent="0.3">
      <c r="B332" s="25">
        <v>45607</v>
      </c>
      <c r="C332" s="35" t="s">
        <v>225</v>
      </c>
      <c r="D332" s="1" t="s">
        <v>31</v>
      </c>
      <c r="E332" s="1" t="s">
        <v>24</v>
      </c>
      <c r="F332" s="36">
        <v>577</v>
      </c>
      <c r="G332" s="2">
        <v>17.484999999999999</v>
      </c>
      <c r="H332" s="46">
        <f t="shared" si="6"/>
        <v>10088.844999999999</v>
      </c>
    </row>
    <row r="333" spans="2:8" ht="12.85" x14ac:dyDescent="0.3">
      <c r="B333" s="25">
        <v>45607</v>
      </c>
      <c r="C333" s="35" t="s">
        <v>225</v>
      </c>
      <c r="D333" s="1" t="s">
        <v>31</v>
      </c>
      <c r="E333" s="1" t="s">
        <v>24</v>
      </c>
      <c r="F333" s="36">
        <v>160</v>
      </c>
      <c r="G333" s="2">
        <v>17.484999999999999</v>
      </c>
      <c r="H333" s="46">
        <f t="shared" si="6"/>
        <v>2797.6</v>
      </c>
    </row>
    <row r="334" spans="2:8" ht="12.85" x14ac:dyDescent="0.3">
      <c r="B334" s="25">
        <v>45607</v>
      </c>
      <c r="C334" s="35" t="s">
        <v>225</v>
      </c>
      <c r="D334" s="1" t="s">
        <v>31</v>
      </c>
      <c r="E334" s="1" t="s">
        <v>24</v>
      </c>
      <c r="F334" s="36">
        <v>254</v>
      </c>
      <c r="G334" s="2">
        <v>17.484999999999999</v>
      </c>
      <c r="H334" s="46">
        <f t="shared" si="6"/>
        <v>4441.1899999999996</v>
      </c>
    </row>
    <row r="335" spans="2:8" ht="12.85" x14ac:dyDescent="0.3">
      <c r="B335" s="25">
        <v>45607</v>
      </c>
      <c r="C335" s="35" t="s">
        <v>226</v>
      </c>
      <c r="D335" s="1" t="s">
        <v>31</v>
      </c>
      <c r="E335" s="1" t="s">
        <v>24</v>
      </c>
      <c r="F335" s="36">
        <v>562</v>
      </c>
      <c r="G335" s="2">
        <v>17.48</v>
      </c>
      <c r="H335" s="46">
        <f t="shared" si="6"/>
        <v>9823.76</v>
      </c>
    </row>
    <row r="336" spans="2:8" ht="12.85" x14ac:dyDescent="0.3">
      <c r="B336" s="25">
        <v>45607</v>
      </c>
      <c r="C336" s="35" t="s">
        <v>226</v>
      </c>
      <c r="D336" s="1" t="s">
        <v>31</v>
      </c>
      <c r="E336" s="1" t="s">
        <v>24</v>
      </c>
      <c r="F336" s="36">
        <v>624</v>
      </c>
      <c r="G336" s="2">
        <v>17.48</v>
      </c>
      <c r="H336" s="46">
        <f t="shared" si="6"/>
        <v>10907.52</v>
      </c>
    </row>
    <row r="337" spans="2:8" ht="12.85" x14ac:dyDescent="0.3">
      <c r="B337" s="25">
        <v>45607</v>
      </c>
      <c r="C337" s="35" t="s">
        <v>226</v>
      </c>
      <c r="D337" s="1" t="s">
        <v>31</v>
      </c>
      <c r="E337" s="1" t="s">
        <v>24</v>
      </c>
      <c r="F337" s="36">
        <v>291</v>
      </c>
      <c r="G337" s="2">
        <v>17.48</v>
      </c>
      <c r="H337" s="46">
        <f t="shared" si="6"/>
        <v>5086.68</v>
      </c>
    </row>
    <row r="338" spans="2:8" ht="12.85" x14ac:dyDescent="0.3">
      <c r="B338" s="25">
        <v>45607</v>
      </c>
      <c r="C338" s="35" t="s">
        <v>226</v>
      </c>
      <c r="D338" s="1" t="s">
        <v>31</v>
      </c>
      <c r="E338" s="1" t="s">
        <v>24</v>
      </c>
      <c r="F338" s="36">
        <v>260</v>
      </c>
      <c r="G338" s="2">
        <v>17.48</v>
      </c>
      <c r="H338" s="46">
        <f t="shared" si="6"/>
        <v>4544.8</v>
      </c>
    </row>
    <row r="339" spans="2:8" ht="12.85" x14ac:dyDescent="0.3">
      <c r="B339" s="25">
        <v>45607</v>
      </c>
      <c r="C339" s="35" t="s">
        <v>227</v>
      </c>
      <c r="D339" s="1" t="s">
        <v>31</v>
      </c>
      <c r="E339" s="1" t="s">
        <v>24</v>
      </c>
      <c r="F339" s="36">
        <v>365</v>
      </c>
      <c r="G339" s="2">
        <v>17.495000000000001</v>
      </c>
      <c r="H339" s="46">
        <f t="shared" si="6"/>
        <v>6385.6750000000002</v>
      </c>
    </row>
    <row r="340" spans="2:8" ht="12.85" x14ac:dyDescent="0.3">
      <c r="B340" s="25">
        <v>45607</v>
      </c>
      <c r="C340" s="35" t="s">
        <v>227</v>
      </c>
      <c r="D340" s="1" t="s">
        <v>31</v>
      </c>
      <c r="E340" s="1" t="s">
        <v>24</v>
      </c>
      <c r="F340" s="36">
        <v>160</v>
      </c>
      <c r="G340" s="2">
        <v>17.495000000000001</v>
      </c>
      <c r="H340" s="46">
        <f t="shared" si="6"/>
        <v>2799.2000000000003</v>
      </c>
    </row>
    <row r="341" spans="2:8" ht="12.85" x14ac:dyDescent="0.3">
      <c r="B341" s="25">
        <v>45607</v>
      </c>
      <c r="C341" s="35" t="s">
        <v>228</v>
      </c>
      <c r="D341" s="1" t="s">
        <v>31</v>
      </c>
      <c r="E341" s="1" t="s">
        <v>24</v>
      </c>
      <c r="F341" s="36">
        <v>1897</v>
      </c>
      <c r="G341" s="2">
        <v>17.495000000000001</v>
      </c>
      <c r="H341" s="46">
        <f t="shared" si="6"/>
        <v>33188.014999999999</v>
      </c>
    </row>
    <row r="342" spans="2:8" ht="12.85" x14ac:dyDescent="0.3">
      <c r="B342" s="25">
        <v>45607</v>
      </c>
      <c r="C342" s="35" t="s">
        <v>229</v>
      </c>
      <c r="D342" s="1" t="s">
        <v>31</v>
      </c>
      <c r="E342" s="1" t="s">
        <v>24</v>
      </c>
      <c r="F342" s="36">
        <v>400</v>
      </c>
      <c r="G342" s="2">
        <v>17.53</v>
      </c>
      <c r="H342" s="46">
        <f t="shared" si="6"/>
        <v>7012</v>
      </c>
    </row>
    <row r="343" spans="2:8" ht="12.85" x14ac:dyDescent="0.3">
      <c r="B343" s="25">
        <v>45607</v>
      </c>
      <c r="C343" s="35" t="s">
        <v>230</v>
      </c>
      <c r="D343" s="1" t="s">
        <v>31</v>
      </c>
      <c r="E343" s="1" t="s">
        <v>24</v>
      </c>
      <c r="F343" s="36">
        <v>742</v>
      </c>
      <c r="G343" s="2">
        <v>17.524999999999999</v>
      </c>
      <c r="H343" s="46">
        <f t="shared" si="6"/>
        <v>13003.55</v>
      </c>
    </row>
    <row r="344" spans="2:8" ht="12.85" x14ac:dyDescent="0.3">
      <c r="B344" s="25">
        <v>45607</v>
      </c>
      <c r="C344" s="35" t="s">
        <v>230</v>
      </c>
      <c r="D344" s="1" t="s">
        <v>31</v>
      </c>
      <c r="E344" s="1" t="s">
        <v>24</v>
      </c>
      <c r="F344" s="36">
        <v>381</v>
      </c>
      <c r="G344" s="2">
        <v>17.524999999999999</v>
      </c>
      <c r="H344" s="46">
        <f t="shared" si="6"/>
        <v>6677.0249999999996</v>
      </c>
    </row>
    <row r="345" spans="2:8" ht="12.85" x14ac:dyDescent="0.3">
      <c r="B345" s="25">
        <v>45607</v>
      </c>
      <c r="C345" s="35" t="s">
        <v>231</v>
      </c>
      <c r="D345" s="1" t="s">
        <v>31</v>
      </c>
      <c r="E345" s="1" t="s">
        <v>24</v>
      </c>
      <c r="F345" s="36">
        <v>232</v>
      </c>
      <c r="G345" s="2">
        <v>17.535</v>
      </c>
      <c r="H345" s="46">
        <f t="shared" si="6"/>
        <v>4068.12</v>
      </c>
    </row>
    <row r="346" spans="2:8" ht="12.85" x14ac:dyDescent="0.3">
      <c r="B346" s="25">
        <v>45607</v>
      </c>
      <c r="C346" s="35" t="s">
        <v>232</v>
      </c>
      <c r="D346" s="1" t="s">
        <v>31</v>
      </c>
      <c r="E346" s="1" t="s">
        <v>24</v>
      </c>
      <c r="F346" s="36">
        <v>458</v>
      </c>
      <c r="G346" s="2">
        <v>17.53</v>
      </c>
      <c r="H346" s="46">
        <f t="shared" si="6"/>
        <v>8028.7400000000007</v>
      </c>
    </row>
    <row r="347" spans="2:8" ht="12.85" x14ac:dyDescent="0.3">
      <c r="B347" s="25">
        <v>45607</v>
      </c>
      <c r="C347" s="35" t="s">
        <v>232</v>
      </c>
      <c r="D347" s="1" t="s">
        <v>31</v>
      </c>
      <c r="E347" s="1" t="s">
        <v>24</v>
      </c>
      <c r="F347" s="36">
        <v>99</v>
      </c>
      <c r="G347" s="2">
        <v>17.53</v>
      </c>
      <c r="H347" s="46">
        <f t="shared" si="6"/>
        <v>1735.47</v>
      </c>
    </row>
    <row r="348" spans="2:8" ht="12.85" x14ac:dyDescent="0.3">
      <c r="B348" s="25">
        <v>45607</v>
      </c>
      <c r="C348" s="35" t="s">
        <v>233</v>
      </c>
      <c r="D348" s="1" t="s">
        <v>31</v>
      </c>
      <c r="E348" s="1" t="s">
        <v>24</v>
      </c>
      <c r="F348" s="36">
        <v>1174</v>
      </c>
      <c r="G348" s="2">
        <v>17.524999999999999</v>
      </c>
      <c r="H348" s="46">
        <f t="shared" si="6"/>
        <v>20574.349999999999</v>
      </c>
    </row>
    <row r="349" spans="2:8" ht="12.85" x14ac:dyDescent="0.3">
      <c r="B349" s="25">
        <v>45607</v>
      </c>
      <c r="C349" s="35" t="s">
        <v>233</v>
      </c>
      <c r="D349" s="1" t="s">
        <v>31</v>
      </c>
      <c r="E349" s="1" t="s">
        <v>24</v>
      </c>
      <c r="F349" s="36">
        <v>512</v>
      </c>
      <c r="G349" s="2">
        <v>17.524999999999999</v>
      </c>
      <c r="H349" s="46">
        <f t="shared" si="6"/>
        <v>8972.7999999999993</v>
      </c>
    </row>
    <row r="350" spans="2:8" ht="12.85" x14ac:dyDescent="0.3">
      <c r="B350" s="25">
        <v>45607</v>
      </c>
      <c r="C350" s="35" t="s">
        <v>234</v>
      </c>
      <c r="D350" s="1" t="s">
        <v>31</v>
      </c>
      <c r="E350" s="1" t="s">
        <v>24</v>
      </c>
      <c r="F350" s="36">
        <v>543</v>
      </c>
      <c r="G350" s="2">
        <v>17.52</v>
      </c>
      <c r="H350" s="46">
        <f t="shared" si="6"/>
        <v>9513.36</v>
      </c>
    </row>
    <row r="351" spans="2:8" ht="12.85" x14ac:dyDescent="0.3">
      <c r="B351" s="25">
        <v>45607</v>
      </c>
      <c r="C351" s="35" t="s">
        <v>234</v>
      </c>
      <c r="D351" s="1" t="s">
        <v>31</v>
      </c>
      <c r="E351" s="1" t="s">
        <v>24</v>
      </c>
      <c r="F351" s="36">
        <v>573</v>
      </c>
      <c r="G351" s="2">
        <v>17.52</v>
      </c>
      <c r="H351" s="46">
        <f t="shared" si="6"/>
        <v>10038.959999999999</v>
      </c>
    </row>
    <row r="352" spans="2:8" ht="12.85" x14ac:dyDescent="0.3">
      <c r="B352" s="25">
        <v>45607</v>
      </c>
      <c r="C352" s="35" t="s">
        <v>235</v>
      </c>
      <c r="D352" s="1" t="s">
        <v>31</v>
      </c>
      <c r="E352" s="1" t="s">
        <v>24</v>
      </c>
      <c r="F352" s="36">
        <v>324</v>
      </c>
      <c r="G352" s="2">
        <v>17.524999999999999</v>
      </c>
      <c r="H352" s="46">
        <f t="shared" si="6"/>
        <v>5678.0999999999995</v>
      </c>
    </row>
    <row r="353" spans="2:8" ht="12.85" x14ac:dyDescent="0.3">
      <c r="B353" s="25">
        <v>45607</v>
      </c>
      <c r="C353" s="35" t="s">
        <v>235</v>
      </c>
      <c r="D353" s="1" t="s">
        <v>31</v>
      </c>
      <c r="E353" s="1" t="s">
        <v>24</v>
      </c>
      <c r="F353" s="36">
        <v>647</v>
      </c>
      <c r="G353" s="2">
        <v>17.524999999999999</v>
      </c>
      <c r="H353" s="46">
        <f t="shared" si="6"/>
        <v>11338.674999999999</v>
      </c>
    </row>
    <row r="354" spans="2:8" ht="12.85" x14ac:dyDescent="0.3">
      <c r="B354" s="25">
        <v>45607</v>
      </c>
      <c r="C354" s="35" t="s">
        <v>236</v>
      </c>
      <c r="D354" s="1" t="s">
        <v>31</v>
      </c>
      <c r="E354" s="1" t="s">
        <v>24</v>
      </c>
      <c r="F354" s="36">
        <v>1150</v>
      </c>
      <c r="G354" s="2">
        <v>17.52</v>
      </c>
      <c r="H354" s="46">
        <f t="shared" si="6"/>
        <v>20148</v>
      </c>
    </row>
    <row r="355" spans="2:8" ht="12.85" x14ac:dyDescent="0.3">
      <c r="B355" s="25">
        <v>45607</v>
      </c>
      <c r="C355" s="35" t="s">
        <v>237</v>
      </c>
      <c r="D355" s="1" t="s">
        <v>31</v>
      </c>
      <c r="E355" s="1" t="s">
        <v>24</v>
      </c>
      <c r="F355" s="36">
        <v>692</v>
      </c>
      <c r="G355" s="2">
        <v>17.52</v>
      </c>
      <c r="H355" s="46">
        <f t="shared" si="6"/>
        <v>12123.84</v>
      </c>
    </row>
    <row r="356" spans="2:8" ht="12.85" x14ac:dyDescent="0.3">
      <c r="B356" s="25">
        <v>45607</v>
      </c>
      <c r="C356" s="35" t="s">
        <v>237</v>
      </c>
      <c r="D356" s="1" t="s">
        <v>31</v>
      </c>
      <c r="E356" s="1" t="s">
        <v>24</v>
      </c>
      <c r="F356" s="36">
        <v>428</v>
      </c>
      <c r="G356" s="2">
        <v>17.52</v>
      </c>
      <c r="H356" s="46">
        <f t="shared" si="6"/>
        <v>7498.5599999999995</v>
      </c>
    </row>
    <row r="357" spans="2:8" ht="12.85" x14ac:dyDescent="0.3">
      <c r="B357" s="25">
        <v>45607</v>
      </c>
      <c r="C357" s="35" t="s">
        <v>237</v>
      </c>
      <c r="D357" s="1" t="s">
        <v>31</v>
      </c>
      <c r="E357" s="1" t="s">
        <v>24</v>
      </c>
      <c r="F357" s="36">
        <v>824</v>
      </c>
      <c r="G357" s="2">
        <v>17.52</v>
      </c>
      <c r="H357" s="46">
        <f t="shared" si="6"/>
        <v>14436.48</v>
      </c>
    </row>
    <row r="358" spans="2:8" ht="12.85" x14ac:dyDescent="0.3">
      <c r="B358" s="25">
        <v>45607</v>
      </c>
      <c r="C358" s="35" t="s">
        <v>237</v>
      </c>
      <c r="D358" s="1" t="s">
        <v>31</v>
      </c>
      <c r="E358" s="1" t="s">
        <v>24</v>
      </c>
      <c r="F358" s="36">
        <v>577</v>
      </c>
      <c r="G358" s="2">
        <v>17.52</v>
      </c>
      <c r="H358" s="46">
        <f t="shared" si="6"/>
        <v>10109.039999999999</v>
      </c>
    </row>
    <row r="359" spans="2:8" ht="12.85" x14ac:dyDescent="0.3">
      <c r="B359" s="25">
        <v>45607</v>
      </c>
      <c r="C359" s="35" t="s">
        <v>237</v>
      </c>
      <c r="D359" s="1" t="s">
        <v>31</v>
      </c>
      <c r="E359" s="1" t="s">
        <v>24</v>
      </c>
      <c r="F359" s="36">
        <v>254</v>
      </c>
      <c r="G359" s="2">
        <v>17.52</v>
      </c>
      <c r="H359" s="46">
        <f t="shared" si="6"/>
        <v>4450.08</v>
      </c>
    </row>
    <row r="360" spans="2:8" ht="12.85" x14ac:dyDescent="0.3">
      <c r="B360" s="25">
        <v>45607</v>
      </c>
      <c r="C360" s="35" t="s">
        <v>237</v>
      </c>
      <c r="D360" s="1" t="s">
        <v>31</v>
      </c>
      <c r="E360" s="1" t="s">
        <v>24</v>
      </c>
      <c r="F360" s="36">
        <v>407</v>
      </c>
      <c r="G360" s="2">
        <v>17.52</v>
      </c>
      <c r="H360" s="46">
        <f t="shared" ref="H360:H423" si="7">F360*ROUND(G360,4)</f>
        <v>7130.6399999999994</v>
      </c>
    </row>
    <row r="361" spans="2:8" ht="12.85" x14ac:dyDescent="0.3">
      <c r="B361" s="25">
        <v>45607</v>
      </c>
      <c r="C361" s="35" t="s">
        <v>237</v>
      </c>
      <c r="D361" s="1" t="s">
        <v>31</v>
      </c>
      <c r="E361" s="1" t="s">
        <v>24</v>
      </c>
      <c r="F361" s="36">
        <v>301</v>
      </c>
      <c r="G361" s="2">
        <v>17.52</v>
      </c>
      <c r="H361" s="46">
        <f t="shared" si="7"/>
        <v>5273.5199999999995</v>
      </c>
    </row>
    <row r="362" spans="2:8" ht="12.85" x14ac:dyDescent="0.3">
      <c r="B362" s="25">
        <v>45607</v>
      </c>
      <c r="C362" s="35" t="s">
        <v>238</v>
      </c>
      <c r="D362" s="1" t="s">
        <v>31</v>
      </c>
      <c r="E362" s="1" t="s">
        <v>24</v>
      </c>
      <c r="F362" s="36">
        <v>400</v>
      </c>
      <c r="G362" s="2">
        <v>17.54</v>
      </c>
      <c r="H362" s="46">
        <f t="shared" si="7"/>
        <v>7016</v>
      </c>
    </row>
    <row r="363" spans="2:8" ht="12.85" x14ac:dyDescent="0.3">
      <c r="B363" s="25">
        <v>45607</v>
      </c>
      <c r="C363" s="35" t="s">
        <v>238</v>
      </c>
      <c r="D363" s="1" t="s">
        <v>31</v>
      </c>
      <c r="E363" s="1" t="s">
        <v>24</v>
      </c>
      <c r="F363" s="36">
        <v>99</v>
      </c>
      <c r="G363" s="2">
        <v>17.54</v>
      </c>
      <c r="H363" s="46">
        <f t="shared" si="7"/>
        <v>1736.4599999999998</v>
      </c>
    </row>
    <row r="364" spans="2:8" ht="12.85" x14ac:dyDescent="0.3">
      <c r="B364" s="25">
        <v>45607</v>
      </c>
      <c r="C364" s="35" t="s">
        <v>238</v>
      </c>
      <c r="D364" s="1" t="s">
        <v>31</v>
      </c>
      <c r="E364" s="1" t="s">
        <v>24</v>
      </c>
      <c r="F364" s="36">
        <v>230</v>
      </c>
      <c r="G364" s="2">
        <v>17.54</v>
      </c>
      <c r="H364" s="46">
        <f t="shared" si="7"/>
        <v>4034.2</v>
      </c>
    </row>
    <row r="365" spans="2:8" ht="12.85" x14ac:dyDescent="0.3">
      <c r="B365" s="25">
        <v>45607</v>
      </c>
      <c r="C365" s="35" t="s">
        <v>238</v>
      </c>
      <c r="D365" s="1" t="s">
        <v>31</v>
      </c>
      <c r="E365" s="1" t="s">
        <v>24</v>
      </c>
      <c r="F365" s="36">
        <v>225</v>
      </c>
      <c r="G365" s="2">
        <v>17.54</v>
      </c>
      <c r="H365" s="46">
        <f t="shared" si="7"/>
        <v>3946.5</v>
      </c>
    </row>
    <row r="366" spans="2:8" ht="12.85" x14ac:dyDescent="0.3">
      <c r="B366" s="25">
        <v>45607</v>
      </c>
      <c r="C366" s="35" t="s">
        <v>239</v>
      </c>
      <c r="D366" s="1" t="s">
        <v>31</v>
      </c>
      <c r="E366" s="1" t="s">
        <v>24</v>
      </c>
      <c r="F366" s="36">
        <v>1500</v>
      </c>
      <c r="G366" s="2">
        <v>17.535</v>
      </c>
      <c r="H366" s="46">
        <f t="shared" si="7"/>
        <v>26302.5</v>
      </c>
    </row>
    <row r="367" spans="2:8" ht="12.85" x14ac:dyDescent="0.3">
      <c r="B367" s="25">
        <v>45607</v>
      </c>
      <c r="C367" s="35" t="s">
        <v>239</v>
      </c>
      <c r="D367" s="1" t="s">
        <v>31</v>
      </c>
      <c r="E367" s="1" t="s">
        <v>24</v>
      </c>
      <c r="F367" s="36">
        <v>155</v>
      </c>
      <c r="G367" s="2">
        <v>17.535</v>
      </c>
      <c r="H367" s="46">
        <f t="shared" si="7"/>
        <v>2717.9250000000002</v>
      </c>
    </row>
    <row r="368" spans="2:8" ht="12.85" x14ac:dyDescent="0.3">
      <c r="B368" s="25">
        <v>45607</v>
      </c>
      <c r="C368" s="35" t="s">
        <v>239</v>
      </c>
      <c r="D368" s="1" t="s">
        <v>31</v>
      </c>
      <c r="E368" s="1" t="s">
        <v>24</v>
      </c>
      <c r="F368" s="36">
        <v>155</v>
      </c>
      <c r="G368" s="2">
        <v>17.535</v>
      </c>
      <c r="H368" s="46">
        <f t="shared" si="7"/>
        <v>2717.9250000000002</v>
      </c>
    </row>
    <row r="369" spans="2:8" ht="12.85" x14ac:dyDescent="0.3">
      <c r="B369" s="25">
        <v>45607</v>
      </c>
      <c r="C369" s="35" t="s">
        <v>239</v>
      </c>
      <c r="D369" s="1" t="s">
        <v>31</v>
      </c>
      <c r="E369" s="1" t="s">
        <v>24</v>
      </c>
      <c r="F369" s="36">
        <v>79</v>
      </c>
      <c r="G369" s="2">
        <v>17.535</v>
      </c>
      <c r="H369" s="46">
        <f t="shared" si="7"/>
        <v>1385.2650000000001</v>
      </c>
    </row>
    <row r="370" spans="2:8" ht="12.85" x14ac:dyDescent="0.3">
      <c r="B370" s="25">
        <v>45607</v>
      </c>
      <c r="C370" s="35" t="s">
        <v>239</v>
      </c>
      <c r="D370" s="1" t="s">
        <v>31</v>
      </c>
      <c r="E370" s="1" t="s">
        <v>24</v>
      </c>
      <c r="F370" s="36">
        <v>251</v>
      </c>
      <c r="G370" s="2">
        <v>17.535</v>
      </c>
      <c r="H370" s="46">
        <f t="shared" si="7"/>
        <v>4401.2849999999999</v>
      </c>
    </row>
    <row r="371" spans="2:8" ht="12.85" x14ac:dyDescent="0.3">
      <c r="B371" s="25">
        <v>45607</v>
      </c>
      <c r="C371" s="35" t="s">
        <v>239</v>
      </c>
      <c r="D371" s="1" t="s">
        <v>31</v>
      </c>
      <c r="E371" s="1" t="s">
        <v>24</v>
      </c>
      <c r="F371" s="36">
        <v>577</v>
      </c>
      <c r="G371" s="2">
        <v>17.535</v>
      </c>
      <c r="H371" s="46">
        <f t="shared" si="7"/>
        <v>10117.695</v>
      </c>
    </row>
    <row r="372" spans="2:8" ht="12.85" x14ac:dyDescent="0.3">
      <c r="B372" s="25">
        <v>45607</v>
      </c>
      <c r="C372" s="35" t="s">
        <v>239</v>
      </c>
      <c r="D372" s="1" t="s">
        <v>31</v>
      </c>
      <c r="E372" s="1" t="s">
        <v>24</v>
      </c>
      <c r="F372" s="36">
        <v>285</v>
      </c>
      <c r="G372" s="2">
        <v>17.535</v>
      </c>
      <c r="H372" s="46">
        <f t="shared" si="7"/>
        <v>4997.4750000000004</v>
      </c>
    </row>
    <row r="373" spans="2:8" ht="12.85" x14ac:dyDescent="0.3">
      <c r="B373" s="25">
        <v>45607</v>
      </c>
      <c r="C373" s="35" t="s">
        <v>239</v>
      </c>
      <c r="D373" s="1" t="s">
        <v>31</v>
      </c>
      <c r="E373" s="1" t="s">
        <v>24</v>
      </c>
      <c r="F373" s="36">
        <v>227</v>
      </c>
      <c r="G373" s="2">
        <v>17.535</v>
      </c>
      <c r="H373" s="46">
        <f t="shared" si="7"/>
        <v>3980.4450000000002</v>
      </c>
    </row>
    <row r="374" spans="2:8" ht="12.85" x14ac:dyDescent="0.3">
      <c r="B374" s="25">
        <v>45607</v>
      </c>
      <c r="C374" s="35" t="s">
        <v>239</v>
      </c>
      <c r="D374" s="1" t="s">
        <v>31</v>
      </c>
      <c r="E374" s="1" t="s">
        <v>24</v>
      </c>
      <c r="F374" s="36">
        <v>300</v>
      </c>
      <c r="G374" s="2">
        <v>17.535</v>
      </c>
      <c r="H374" s="46">
        <f t="shared" si="7"/>
        <v>5260.5</v>
      </c>
    </row>
    <row r="375" spans="2:8" ht="12.85" x14ac:dyDescent="0.3">
      <c r="B375" s="25">
        <v>45607</v>
      </c>
      <c r="C375" s="35" t="s">
        <v>239</v>
      </c>
      <c r="D375" s="1" t="s">
        <v>31</v>
      </c>
      <c r="E375" s="1" t="s">
        <v>24</v>
      </c>
      <c r="F375" s="36">
        <v>110</v>
      </c>
      <c r="G375" s="2">
        <v>17.535</v>
      </c>
      <c r="H375" s="46">
        <f t="shared" si="7"/>
        <v>1928.85</v>
      </c>
    </row>
    <row r="376" spans="2:8" ht="12.85" x14ac:dyDescent="0.3">
      <c r="B376" s="25">
        <v>45607</v>
      </c>
      <c r="C376" s="35" t="s">
        <v>240</v>
      </c>
      <c r="D376" s="1" t="s">
        <v>31</v>
      </c>
      <c r="E376" s="1" t="s">
        <v>24</v>
      </c>
      <c r="F376" s="36">
        <v>442</v>
      </c>
      <c r="G376" s="2">
        <v>17.524999999999999</v>
      </c>
      <c r="H376" s="46">
        <f t="shared" si="7"/>
        <v>7746.0499999999993</v>
      </c>
    </row>
    <row r="377" spans="2:8" ht="12.85" x14ac:dyDescent="0.3">
      <c r="B377" s="25">
        <v>45607</v>
      </c>
      <c r="C377" s="35" t="s">
        <v>241</v>
      </c>
      <c r="D377" s="1" t="s">
        <v>31</v>
      </c>
      <c r="E377" s="1" t="s">
        <v>24</v>
      </c>
      <c r="F377" s="36">
        <v>45</v>
      </c>
      <c r="G377" s="2">
        <v>17.53</v>
      </c>
      <c r="H377" s="46">
        <f t="shared" si="7"/>
        <v>788.85</v>
      </c>
    </row>
    <row r="378" spans="2:8" ht="12.85" x14ac:dyDescent="0.3">
      <c r="B378" s="25">
        <v>45607</v>
      </c>
      <c r="C378" s="35" t="s">
        <v>241</v>
      </c>
      <c r="D378" s="1" t="s">
        <v>31</v>
      </c>
      <c r="E378" s="1" t="s">
        <v>24</v>
      </c>
      <c r="F378" s="36">
        <v>89</v>
      </c>
      <c r="G378" s="2">
        <v>17.53</v>
      </c>
      <c r="H378" s="46">
        <f t="shared" si="7"/>
        <v>1560.17</v>
      </c>
    </row>
    <row r="379" spans="2:8" ht="12.85" x14ac:dyDescent="0.3">
      <c r="B379" s="25">
        <v>45607</v>
      </c>
      <c r="C379" s="35" t="s">
        <v>241</v>
      </c>
      <c r="D379" s="1" t="s">
        <v>31</v>
      </c>
      <c r="E379" s="1" t="s">
        <v>24</v>
      </c>
      <c r="F379" s="36">
        <v>283</v>
      </c>
      <c r="G379" s="2">
        <v>17.53</v>
      </c>
      <c r="H379" s="46">
        <f t="shared" si="7"/>
        <v>4960.9900000000007</v>
      </c>
    </row>
    <row r="380" spans="2:8" ht="12.85" x14ac:dyDescent="0.3">
      <c r="B380" s="25">
        <v>45607</v>
      </c>
      <c r="C380" s="35" t="s">
        <v>242</v>
      </c>
      <c r="D380" s="1" t="s">
        <v>31</v>
      </c>
      <c r="E380" s="1" t="s">
        <v>24</v>
      </c>
      <c r="F380" s="36">
        <v>299</v>
      </c>
      <c r="G380" s="2">
        <v>17.524999999999999</v>
      </c>
      <c r="H380" s="46">
        <f t="shared" si="7"/>
        <v>5239.9749999999995</v>
      </c>
    </row>
    <row r="381" spans="2:8" ht="12.85" x14ac:dyDescent="0.3">
      <c r="B381" s="25">
        <v>45607</v>
      </c>
      <c r="C381" s="35" t="s">
        <v>242</v>
      </c>
      <c r="D381" s="1" t="s">
        <v>31</v>
      </c>
      <c r="E381" s="1" t="s">
        <v>24</v>
      </c>
      <c r="F381" s="36">
        <v>249</v>
      </c>
      <c r="G381" s="2">
        <v>17.524999999999999</v>
      </c>
      <c r="H381" s="46">
        <f t="shared" si="7"/>
        <v>4363.7249999999995</v>
      </c>
    </row>
    <row r="382" spans="2:8" ht="12.85" x14ac:dyDescent="0.3">
      <c r="B382" s="25">
        <v>45607</v>
      </c>
      <c r="C382" s="35" t="s">
        <v>243</v>
      </c>
      <c r="D382" s="1" t="s">
        <v>31</v>
      </c>
      <c r="E382" s="1" t="s">
        <v>24</v>
      </c>
      <c r="F382" s="36">
        <v>1816</v>
      </c>
      <c r="G382" s="2">
        <v>17.52</v>
      </c>
      <c r="H382" s="46">
        <f t="shared" si="7"/>
        <v>31816.32</v>
      </c>
    </row>
    <row r="383" spans="2:8" ht="12.85" x14ac:dyDescent="0.3">
      <c r="B383" s="25">
        <v>45607</v>
      </c>
      <c r="C383" s="35" t="s">
        <v>244</v>
      </c>
      <c r="D383" s="1" t="s">
        <v>31</v>
      </c>
      <c r="E383" s="1" t="s">
        <v>24</v>
      </c>
      <c r="F383" s="36">
        <v>970</v>
      </c>
      <c r="G383" s="2">
        <v>17.52</v>
      </c>
      <c r="H383" s="46">
        <f t="shared" si="7"/>
        <v>16994.399999999998</v>
      </c>
    </row>
    <row r="384" spans="2:8" ht="12.85" x14ac:dyDescent="0.3">
      <c r="B384" s="25">
        <v>45607</v>
      </c>
      <c r="C384" s="35" t="s">
        <v>245</v>
      </c>
      <c r="D384" s="1" t="s">
        <v>31</v>
      </c>
      <c r="E384" s="1" t="s">
        <v>24</v>
      </c>
      <c r="F384" s="36">
        <v>5</v>
      </c>
      <c r="G384" s="2">
        <v>17.515000000000001</v>
      </c>
      <c r="H384" s="46">
        <f t="shared" si="7"/>
        <v>87.575000000000003</v>
      </c>
    </row>
    <row r="385" spans="2:8" ht="12.85" x14ac:dyDescent="0.3">
      <c r="B385" s="25">
        <v>45607</v>
      </c>
      <c r="C385" s="35" t="s">
        <v>245</v>
      </c>
      <c r="D385" s="1" t="s">
        <v>31</v>
      </c>
      <c r="E385" s="1" t="s">
        <v>24</v>
      </c>
      <c r="F385" s="36">
        <v>533</v>
      </c>
      <c r="G385" s="2">
        <v>17.515000000000001</v>
      </c>
      <c r="H385" s="46">
        <f t="shared" si="7"/>
        <v>9335.4950000000008</v>
      </c>
    </row>
    <row r="386" spans="2:8" ht="12.85" x14ac:dyDescent="0.3">
      <c r="B386" s="25">
        <v>45607</v>
      </c>
      <c r="C386" s="35" t="s">
        <v>246</v>
      </c>
      <c r="D386" s="1" t="s">
        <v>31</v>
      </c>
      <c r="E386" s="1" t="s">
        <v>24</v>
      </c>
      <c r="F386" s="36">
        <v>594</v>
      </c>
      <c r="G386" s="2">
        <v>17.510000000000002</v>
      </c>
      <c r="H386" s="46">
        <f t="shared" si="7"/>
        <v>10400.94</v>
      </c>
    </row>
    <row r="387" spans="2:8" ht="12.85" x14ac:dyDescent="0.3">
      <c r="B387" s="25">
        <v>45607</v>
      </c>
      <c r="C387" s="35" t="s">
        <v>247</v>
      </c>
      <c r="D387" s="1" t="s">
        <v>31</v>
      </c>
      <c r="E387" s="1" t="s">
        <v>24</v>
      </c>
      <c r="F387" s="36">
        <v>371</v>
      </c>
      <c r="G387" s="2">
        <v>17.504999999999999</v>
      </c>
      <c r="H387" s="46">
        <f t="shared" si="7"/>
        <v>6494.3549999999996</v>
      </c>
    </row>
    <row r="388" spans="2:8" ht="12.85" x14ac:dyDescent="0.3">
      <c r="B388" s="25">
        <v>45607</v>
      </c>
      <c r="C388" s="35" t="s">
        <v>247</v>
      </c>
      <c r="D388" s="1" t="s">
        <v>31</v>
      </c>
      <c r="E388" s="1" t="s">
        <v>24</v>
      </c>
      <c r="F388" s="36">
        <v>43</v>
      </c>
      <c r="G388" s="2">
        <v>17.504999999999999</v>
      </c>
      <c r="H388" s="46">
        <f t="shared" si="7"/>
        <v>752.71499999999992</v>
      </c>
    </row>
    <row r="389" spans="2:8" ht="12.85" x14ac:dyDescent="0.3">
      <c r="B389" s="25">
        <v>45607</v>
      </c>
      <c r="C389" s="35" t="s">
        <v>247</v>
      </c>
      <c r="D389" s="1" t="s">
        <v>31</v>
      </c>
      <c r="E389" s="1" t="s">
        <v>24</v>
      </c>
      <c r="F389" s="36">
        <v>38</v>
      </c>
      <c r="G389" s="2">
        <v>17.504999999999999</v>
      </c>
      <c r="H389" s="46">
        <f t="shared" si="7"/>
        <v>665.18999999999994</v>
      </c>
    </row>
    <row r="390" spans="2:8" ht="12.85" x14ac:dyDescent="0.3">
      <c r="B390" s="25">
        <v>45607</v>
      </c>
      <c r="C390" s="35" t="s">
        <v>248</v>
      </c>
      <c r="D390" s="1" t="s">
        <v>31</v>
      </c>
      <c r="E390" s="1" t="s">
        <v>24</v>
      </c>
      <c r="F390" s="36">
        <v>1329</v>
      </c>
      <c r="G390" s="2">
        <v>17.504999999999999</v>
      </c>
      <c r="H390" s="46">
        <f t="shared" si="7"/>
        <v>23264.145</v>
      </c>
    </row>
    <row r="391" spans="2:8" ht="12.85" x14ac:dyDescent="0.3">
      <c r="B391" s="25">
        <v>45607</v>
      </c>
      <c r="C391" s="35" t="s">
        <v>249</v>
      </c>
      <c r="D391" s="1" t="s">
        <v>31</v>
      </c>
      <c r="E391" s="1" t="s">
        <v>24</v>
      </c>
      <c r="F391" s="36">
        <v>5</v>
      </c>
      <c r="G391" s="2">
        <v>17.52</v>
      </c>
      <c r="H391" s="46">
        <f t="shared" si="7"/>
        <v>87.6</v>
      </c>
    </row>
    <row r="392" spans="2:8" ht="12.85" x14ac:dyDescent="0.3">
      <c r="B392" s="25">
        <v>45607</v>
      </c>
      <c r="C392" s="35" t="s">
        <v>249</v>
      </c>
      <c r="D392" s="1" t="s">
        <v>31</v>
      </c>
      <c r="E392" s="1" t="s">
        <v>24</v>
      </c>
      <c r="F392" s="36">
        <v>5</v>
      </c>
      <c r="G392" s="2">
        <v>17.52</v>
      </c>
      <c r="H392" s="46">
        <f t="shared" si="7"/>
        <v>87.6</v>
      </c>
    </row>
    <row r="393" spans="2:8" ht="12.85" x14ac:dyDescent="0.3">
      <c r="B393" s="25">
        <v>45607</v>
      </c>
      <c r="C393" s="35" t="s">
        <v>249</v>
      </c>
      <c r="D393" s="1" t="s">
        <v>31</v>
      </c>
      <c r="E393" s="1" t="s">
        <v>24</v>
      </c>
      <c r="F393" s="36">
        <v>522</v>
      </c>
      <c r="G393" s="2">
        <v>17.52</v>
      </c>
      <c r="H393" s="46">
        <f t="shared" si="7"/>
        <v>9145.44</v>
      </c>
    </row>
    <row r="394" spans="2:8" ht="12.85" x14ac:dyDescent="0.3">
      <c r="B394" s="25">
        <v>45607</v>
      </c>
      <c r="C394" s="35" t="s">
        <v>250</v>
      </c>
      <c r="D394" s="1" t="s">
        <v>31</v>
      </c>
      <c r="E394" s="1" t="s">
        <v>24</v>
      </c>
      <c r="F394" s="36">
        <v>230</v>
      </c>
      <c r="G394" s="2">
        <v>17.515000000000001</v>
      </c>
      <c r="H394" s="46">
        <f t="shared" si="7"/>
        <v>4028.4500000000003</v>
      </c>
    </row>
    <row r="395" spans="2:8" ht="12.85" x14ac:dyDescent="0.3">
      <c r="B395" s="25">
        <v>45607</v>
      </c>
      <c r="C395" s="35" t="s">
        <v>251</v>
      </c>
      <c r="D395" s="1" t="s">
        <v>31</v>
      </c>
      <c r="E395" s="1" t="s">
        <v>24</v>
      </c>
      <c r="F395" s="36">
        <v>240</v>
      </c>
      <c r="G395" s="2">
        <v>17.55</v>
      </c>
      <c r="H395" s="46">
        <f t="shared" si="7"/>
        <v>4212</v>
      </c>
    </row>
    <row r="396" spans="2:8" ht="12.85" x14ac:dyDescent="0.3">
      <c r="B396" s="25">
        <v>45607</v>
      </c>
      <c r="C396" s="35" t="s">
        <v>251</v>
      </c>
      <c r="D396" s="1" t="s">
        <v>31</v>
      </c>
      <c r="E396" s="1" t="s">
        <v>24</v>
      </c>
      <c r="F396" s="36">
        <v>210</v>
      </c>
      <c r="G396" s="2">
        <v>17.55</v>
      </c>
      <c r="H396" s="46">
        <f t="shared" si="7"/>
        <v>3685.5</v>
      </c>
    </row>
    <row r="397" spans="2:8" ht="12.85" x14ac:dyDescent="0.3">
      <c r="B397" s="25">
        <v>45607</v>
      </c>
      <c r="C397" s="35" t="s">
        <v>251</v>
      </c>
      <c r="D397" s="1" t="s">
        <v>31</v>
      </c>
      <c r="E397" s="1" t="s">
        <v>24</v>
      </c>
      <c r="F397" s="36">
        <v>242</v>
      </c>
      <c r="G397" s="2">
        <v>17.55</v>
      </c>
      <c r="H397" s="46">
        <f t="shared" si="7"/>
        <v>4247.1000000000004</v>
      </c>
    </row>
    <row r="398" spans="2:8" ht="12.85" x14ac:dyDescent="0.3">
      <c r="B398" s="25">
        <v>45607</v>
      </c>
      <c r="C398" s="35" t="s">
        <v>252</v>
      </c>
      <c r="D398" s="1" t="s">
        <v>31</v>
      </c>
      <c r="E398" s="1" t="s">
        <v>24</v>
      </c>
      <c r="F398" s="36">
        <v>462</v>
      </c>
      <c r="G398" s="2">
        <v>17.57</v>
      </c>
      <c r="H398" s="46">
        <f t="shared" si="7"/>
        <v>8117.34</v>
      </c>
    </row>
    <row r="399" spans="2:8" ht="12.85" x14ac:dyDescent="0.3">
      <c r="B399" s="25">
        <v>45607</v>
      </c>
      <c r="C399" s="35" t="s">
        <v>253</v>
      </c>
      <c r="D399" s="1" t="s">
        <v>31</v>
      </c>
      <c r="E399" s="1" t="s">
        <v>24</v>
      </c>
      <c r="F399" s="36">
        <v>440</v>
      </c>
      <c r="G399" s="2">
        <v>17.57</v>
      </c>
      <c r="H399" s="46">
        <f t="shared" si="7"/>
        <v>7730.8</v>
      </c>
    </row>
    <row r="400" spans="2:8" ht="12.85" x14ac:dyDescent="0.3">
      <c r="B400" s="25">
        <v>45607</v>
      </c>
      <c r="C400" s="35" t="s">
        <v>254</v>
      </c>
      <c r="D400" s="1" t="s">
        <v>31</v>
      </c>
      <c r="E400" s="1" t="s">
        <v>24</v>
      </c>
      <c r="F400" s="36">
        <v>577</v>
      </c>
      <c r="G400" s="2">
        <v>17.579999999999998</v>
      </c>
      <c r="H400" s="46">
        <f t="shared" si="7"/>
        <v>10143.66</v>
      </c>
    </row>
    <row r="401" spans="2:8" ht="12.85" x14ac:dyDescent="0.3">
      <c r="B401" s="25">
        <v>45607</v>
      </c>
      <c r="C401" s="35" t="s">
        <v>255</v>
      </c>
      <c r="D401" s="1" t="s">
        <v>31</v>
      </c>
      <c r="E401" s="1" t="s">
        <v>24</v>
      </c>
      <c r="F401" s="36">
        <v>718</v>
      </c>
      <c r="G401" s="2">
        <v>17.574999999999999</v>
      </c>
      <c r="H401" s="46">
        <f t="shared" si="7"/>
        <v>12618.85</v>
      </c>
    </row>
    <row r="402" spans="2:8" ht="12.85" x14ac:dyDescent="0.3">
      <c r="B402" s="25">
        <v>45607</v>
      </c>
      <c r="C402" s="35" t="s">
        <v>256</v>
      </c>
      <c r="D402" s="1" t="s">
        <v>31</v>
      </c>
      <c r="E402" s="1" t="s">
        <v>24</v>
      </c>
      <c r="F402" s="36">
        <v>236</v>
      </c>
      <c r="G402" s="2">
        <v>17.585000000000001</v>
      </c>
      <c r="H402" s="46">
        <f t="shared" si="7"/>
        <v>4150.0600000000004</v>
      </c>
    </row>
    <row r="403" spans="2:8" ht="12.85" x14ac:dyDescent="0.3">
      <c r="B403" s="25">
        <v>45607</v>
      </c>
      <c r="C403" s="35" t="s">
        <v>256</v>
      </c>
      <c r="D403" s="1" t="s">
        <v>31</v>
      </c>
      <c r="E403" s="1" t="s">
        <v>24</v>
      </c>
      <c r="F403" s="36">
        <v>244</v>
      </c>
      <c r="G403" s="2">
        <v>17.585000000000001</v>
      </c>
      <c r="H403" s="46">
        <f t="shared" si="7"/>
        <v>4290.74</v>
      </c>
    </row>
    <row r="404" spans="2:8" ht="12.85" x14ac:dyDescent="0.3">
      <c r="B404" s="25">
        <v>45607</v>
      </c>
      <c r="C404" s="35" t="s">
        <v>257</v>
      </c>
      <c r="D404" s="1" t="s">
        <v>31</v>
      </c>
      <c r="E404" s="1" t="s">
        <v>24</v>
      </c>
      <c r="F404" s="36">
        <v>259</v>
      </c>
      <c r="G404" s="2">
        <v>17.585000000000001</v>
      </c>
      <c r="H404" s="46">
        <f t="shared" si="7"/>
        <v>4554.5150000000003</v>
      </c>
    </row>
    <row r="405" spans="2:8" ht="12.85" x14ac:dyDescent="0.3">
      <c r="B405" s="25">
        <v>45607</v>
      </c>
      <c r="C405" s="35" t="s">
        <v>258</v>
      </c>
      <c r="D405" s="1" t="s">
        <v>31</v>
      </c>
      <c r="E405" s="1" t="s">
        <v>24</v>
      </c>
      <c r="F405" s="36">
        <v>441</v>
      </c>
      <c r="G405" s="2">
        <v>17.579999999999998</v>
      </c>
      <c r="H405" s="46">
        <f t="shared" si="7"/>
        <v>7752.7799999999988</v>
      </c>
    </row>
    <row r="406" spans="2:8" ht="12.85" x14ac:dyDescent="0.3">
      <c r="B406" s="25">
        <v>45607</v>
      </c>
      <c r="C406" s="35" t="s">
        <v>258</v>
      </c>
      <c r="D406" s="1" t="s">
        <v>31</v>
      </c>
      <c r="E406" s="1" t="s">
        <v>24</v>
      </c>
      <c r="F406" s="36">
        <v>1457</v>
      </c>
      <c r="G406" s="2">
        <v>17.579999999999998</v>
      </c>
      <c r="H406" s="46">
        <f t="shared" si="7"/>
        <v>25614.059999999998</v>
      </c>
    </row>
    <row r="407" spans="2:8" ht="12.85" x14ac:dyDescent="0.3">
      <c r="B407" s="25">
        <v>45607</v>
      </c>
      <c r="C407" s="35" t="s">
        <v>258</v>
      </c>
      <c r="D407" s="1" t="s">
        <v>31</v>
      </c>
      <c r="E407" s="1" t="s">
        <v>24</v>
      </c>
      <c r="F407" s="36">
        <v>430</v>
      </c>
      <c r="G407" s="2">
        <v>17.579999999999998</v>
      </c>
      <c r="H407" s="46">
        <f t="shared" si="7"/>
        <v>7559.4</v>
      </c>
    </row>
    <row r="408" spans="2:8" ht="12.85" x14ac:dyDescent="0.3">
      <c r="B408" s="25">
        <v>45607</v>
      </c>
      <c r="C408" s="35" t="s">
        <v>258</v>
      </c>
      <c r="D408" s="1" t="s">
        <v>31</v>
      </c>
      <c r="E408" s="1" t="s">
        <v>24</v>
      </c>
      <c r="F408" s="36">
        <v>383</v>
      </c>
      <c r="G408" s="2">
        <v>17.579999999999998</v>
      </c>
      <c r="H408" s="46">
        <f t="shared" si="7"/>
        <v>6733.1399999999994</v>
      </c>
    </row>
    <row r="409" spans="2:8" ht="12.85" x14ac:dyDescent="0.3">
      <c r="B409" s="25">
        <v>45607</v>
      </c>
      <c r="C409" s="35" t="s">
        <v>259</v>
      </c>
      <c r="D409" s="1" t="s">
        <v>31</v>
      </c>
      <c r="E409" s="1" t="s">
        <v>24</v>
      </c>
      <c r="F409" s="36">
        <v>938</v>
      </c>
      <c r="G409" s="2">
        <v>17.585000000000001</v>
      </c>
      <c r="H409" s="46">
        <f t="shared" si="7"/>
        <v>16494.73</v>
      </c>
    </row>
    <row r="410" spans="2:8" ht="12.85" x14ac:dyDescent="0.3">
      <c r="B410" s="25">
        <v>45607</v>
      </c>
      <c r="C410" s="35" t="s">
        <v>259</v>
      </c>
      <c r="D410" s="1" t="s">
        <v>31</v>
      </c>
      <c r="E410" s="1" t="s">
        <v>24</v>
      </c>
      <c r="F410" s="36">
        <v>728</v>
      </c>
      <c r="G410" s="2">
        <v>17.585000000000001</v>
      </c>
      <c r="H410" s="46">
        <f t="shared" si="7"/>
        <v>12801.880000000001</v>
      </c>
    </row>
    <row r="411" spans="2:8" ht="12.85" x14ac:dyDescent="0.3">
      <c r="B411" s="25">
        <v>45607</v>
      </c>
      <c r="C411" s="35" t="s">
        <v>260</v>
      </c>
      <c r="D411" s="1" t="s">
        <v>31</v>
      </c>
      <c r="E411" s="1" t="s">
        <v>24</v>
      </c>
      <c r="F411" s="36">
        <v>294</v>
      </c>
      <c r="G411" s="2">
        <v>17.59</v>
      </c>
      <c r="H411" s="46">
        <f t="shared" si="7"/>
        <v>5171.46</v>
      </c>
    </row>
    <row r="412" spans="2:8" ht="12.85" x14ac:dyDescent="0.3">
      <c r="B412" s="25">
        <v>45607</v>
      </c>
      <c r="C412" s="35" t="s">
        <v>260</v>
      </c>
      <c r="D412" s="1" t="s">
        <v>31</v>
      </c>
      <c r="E412" s="1" t="s">
        <v>24</v>
      </c>
      <c r="F412" s="36">
        <v>171</v>
      </c>
      <c r="G412" s="2">
        <v>17.59</v>
      </c>
      <c r="H412" s="46">
        <f t="shared" si="7"/>
        <v>3007.89</v>
      </c>
    </row>
    <row r="413" spans="2:8" ht="12.85" x14ac:dyDescent="0.3">
      <c r="B413" s="25">
        <v>45607</v>
      </c>
      <c r="C413" s="35" t="s">
        <v>261</v>
      </c>
      <c r="D413" s="1" t="s">
        <v>31</v>
      </c>
      <c r="E413" s="1" t="s">
        <v>24</v>
      </c>
      <c r="F413" s="36">
        <v>513</v>
      </c>
      <c r="G413" s="2">
        <v>17.585000000000001</v>
      </c>
      <c r="H413" s="46">
        <f t="shared" si="7"/>
        <v>9021.1049999999996</v>
      </c>
    </row>
    <row r="414" spans="2:8" ht="12.85" x14ac:dyDescent="0.3">
      <c r="B414" s="25">
        <v>45607</v>
      </c>
      <c r="C414" s="35" t="s">
        <v>262</v>
      </c>
      <c r="D414" s="1" t="s">
        <v>31</v>
      </c>
      <c r="E414" s="1" t="s">
        <v>24</v>
      </c>
      <c r="F414" s="36">
        <v>804</v>
      </c>
      <c r="G414" s="2">
        <v>17.585000000000001</v>
      </c>
      <c r="H414" s="46">
        <f t="shared" si="7"/>
        <v>14138.34</v>
      </c>
    </row>
    <row r="415" spans="2:8" ht="12.85" x14ac:dyDescent="0.3">
      <c r="B415" s="25">
        <v>45607</v>
      </c>
      <c r="C415" s="35" t="s">
        <v>263</v>
      </c>
      <c r="D415" s="1" t="s">
        <v>31</v>
      </c>
      <c r="E415" s="1" t="s">
        <v>24</v>
      </c>
      <c r="F415" s="36">
        <v>400</v>
      </c>
      <c r="G415" s="2">
        <v>17.605</v>
      </c>
      <c r="H415" s="46">
        <f t="shared" si="7"/>
        <v>7042</v>
      </c>
    </row>
    <row r="416" spans="2:8" ht="12.85" x14ac:dyDescent="0.3">
      <c r="B416" s="25">
        <v>45607</v>
      </c>
      <c r="C416" s="35" t="s">
        <v>263</v>
      </c>
      <c r="D416" s="1" t="s">
        <v>31</v>
      </c>
      <c r="E416" s="1" t="s">
        <v>24</v>
      </c>
      <c r="F416" s="36">
        <v>417</v>
      </c>
      <c r="G416" s="2">
        <v>17.605</v>
      </c>
      <c r="H416" s="46">
        <f t="shared" si="7"/>
        <v>7341.2849999999999</v>
      </c>
    </row>
    <row r="417" spans="2:8" ht="12.85" x14ac:dyDescent="0.3">
      <c r="B417" s="25">
        <v>45607</v>
      </c>
      <c r="C417" s="35" t="s">
        <v>263</v>
      </c>
      <c r="D417" s="1" t="s">
        <v>31</v>
      </c>
      <c r="E417" s="1" t="s">
        <v>24</v>
      </c>
      <c r="F417" s="36">
        <v>564</v>
      </c>
      <c r="G417" s="2">
        <v>17.605</v>
      </c>
      <c r="H417" s="46">
        <f t="shared" si="7"/>
        <v>9929.2199999999993</v>
      </c>
    </row>
    <row r="418" spans="2:8" ht="12.85" x14ac:dyDescent="0.3">
      <c r="B418" s="25">
        <v>45607</v>
      </c>
      <c r="C418" s="35" t="s">
        <v>263</v>
      </c>
      <c r="D418" s="1" t="s">
        <v>31</v>
      </c>
      <c r="E418" s="1" t="s">
        <v>24</v>
      </c>
      <c r="F418" s="36">
        <v>414</v>
      </c>
      <c r="G418" s="2">
        <v>17.605</v>
      </c>
      <c r="H418" s="46">
        <f t="shared" si="7"/>
        <v>7288.47</v>
      </c>
    </row>
    <row r="419" spans="2:8" ht="12.85" x14ac:dyDescent="0.3">
      <c r="B419" s="25">
        <v>45607</v>
      </c>
      <c r="C419" s="35" t="s">
        <v>264</v>
      </c>
      <c r="D419" s="1" t="s">
        <v>31</v>
      </c>
      <c r="E419" s="1" t="s">
        <v>24</v>
      </c>
      <c r="F419" s="36">
        <v>591</v>
      </c>
      <c r="G419" s="2">
        <v>17.600000000000001</v>
      </c>
      <c r="H419" s="46">
        <f t="shared" si="7"/>
        <v>10401.6</v>
      </c>
    </row>
    <row r="420" spans="2:8" ht="12.85" x14ac:dyDescent="0.3">
      <c r="B420" s="25">
        <v>45607</v>
      </c>
      <c r="C420" s="35" t="s">
        <v>265</v>
      </c>
      <c r="D420" s="1" t="s">
        <v>31</v>
      </c>
      <c r="E420" s="1" t="s">
        <v>24</v>
      </c>
      <c r="F420" s="36">
        <v>422</v>
      </c>
      <c r="G420" s="2">
        <v>17.600000000000001</v>
      </c>
      <c r="H420" s="46">
        <f t="shared" si="7"/>
        <v>7427.2000000000007</v>
      </c>
    </row>
    <row r="421" spans="2:8" ht="12.85" x14ac:dyDescent="0.3">
      <c r="B421" s="25">
        <v>45607</v>
      </c>
      <c r="C421" s="35" t="s">
        <v>266</v>
      </c>
      <c r="D421" s="1" t="s">
        <v>31</v>
      </c>
      <c r="E421" s="1" t="s">
        <v>24</v>
      </c>
      <c r="F421" s="36">
        <v>422</v>
      </c>
      <c r="G421" s="2">
        <v>17.600000000000001</v>
      </c>
      <c r="H421" s="46">
        <f t="shared" si="7"/>
        <v>7427.2000000000007</v>
      </c>
    </row>
    <row r="422" spans="2:8" ht="12.85" x14ac:dyDescent="0.3">
      <c r="B422" s="25">
        <v>45607</v>
      </c>
      <c r="C422" s="35" t="s">
        <v>267</v>
      </c>
      <c r="D422" s="1" t="s">
        <v>31</v>
      </c>
      <c r="E422" s="1" t="s">
        <v>24</v>
      </c>
      <c r="F422" s="36">
        <v>989</v>
      </c>
      <c r="G422" s="2">
        <v>17.605</v>
      </c>
      <c r="H422" s="46">
        <f t="shared" si="7"/>
        <v>17411.345000000001</v>
      </c>
    </row>
    <row r="423" spans="2:8" ht="12.85" x14ac:dyDescent="0.3">
      <c r="B423" s="25">
        <v>45607</v>
      </c>
      <c r="C423" s="35" t="s">
        <v>268</v>
      </c>
      <c r="D423" s="1" t="s">
        <v>31</v>
      </c>
      <c r="E423" s="1" t="s">
        <v>24</v>
      </c>
      <c r="F423" s="36">
        <v>398</v>
      </c>
      <c r="G423" s="2">
        <v>17.600000000000001</v>
      </c>
      <c r="H423" s="46">
        <f t="shared" si="7"/>
        <v>7004.8</v>
      </c>
    </row>
    <row r="424" spans="2:8" ht="12.85" x14ac:dyDescent="0.3">
      <c r="B424" s="25">
        <v>45607</v>
      </c>
      <c r="C424" s="35" t="s">
        <v>269</v>
      </c>
      <c r="D424" s="1" t="s">
        <v>31</v>
      </c>
      <c r="E424" s="1" t="s">
        <v>24</v>
      </c>
      <c r="F424" s="36">
        <v>32</v>
      </c>
      <c r="G424" s="2">
        <v>17.600000000000001</v>
      </c>
      <c r="H424" s="46">
        <f t="shared" ref="H424:H487" si="8">F424*ROUND(G424,4)</f>
        <v>563.20000000000005</v>
      </c>
    </row>
    <row r="425" spans="2:8" ht="12.85" x14ac:dyDescent="0.3">
      <c r="B425" s="25">
        <v>45607</v>
      </c>
      <c r="C425" s="35" t="s">
        <v>270</v>
      </c>
      <c r="D425" s="1" t="s">
        <v>31</v>
      </c>
      <c r="E425" s="1" t="s">
        <v>24</v>
      </c>
      <c r="F425" s="36">
        <v>649</v>
      </c>
      <c r="G425" s="2">
        <v>17.600000000000001</v>
      </c>
      <c r="H425" s="46">
        <f t="shared" si="8"/>
        <v>11422.400000000001</v>
      </c>
    </row>
    <row r="426" spans="2:8" ht="12.85" x14ac:dyDescent="0.3">
      <c r="B426" s="25">
        <v>45607</v>
      </c>
      <c r="C426" s="35" t="s">
        <v>270</v>
      </c>
      <c r="D426" s="1" t="s">
        <v>31</v>
      </c>
      <c r="E426" s="1" t="s">
        <v>24</v>
      </c>
      <c r="F426" s="36">
        <v>400</v>
      </c>
      <c r="G426" s="2">
        <v>17.600000000000001</v>
      </c>
      <c r="H426" s="46">
        <f t="shared" si="8"/>
        <v>7040.0000000000009</v>
      </c>
    </row>
    <row r="427" spans="2:8" ht="12.85" x14ac:dyDescent="0.3">
      <c r="B427" s="25">
        <v>45607</v>
      </c>
      <c r="C427" s="35" t="s">
        <v>270</v>
      </c>
      <c r="D427" s="1" t="s">
        <v>31</v>
      </c>
      <c r="E427" s="1" t="s">
        <v>24</v>
      </c>
      <c r="F427" s="36">
        <v>400</v>
      </c>
      <c r="G427" s="2">
        <v>17.600000000000001</v>
      </c>
      <c r="H427" s="46">
        <f t="shared" si="8"/>
        <v>7040.0000000000009</v>
      </c>
    </row>
    <row r="428" spans="2:8" ht="12.85" x14ac:dyDescent="0.3">
      <c r="B428" s="25">
        <v>45607</v>
      </c>
      <c r="C428" s="35" t="s">
        <v>270</v>
      </c>
      <c r="D428" s="1" t="s">
        <v>31</v>
      </c>
      <c r="E428" s="1" t="s">
        <v>24</v>
      </c>
      <c r="F428" s="36">
        <v>180</v>
      </c>
      <c r="G428" s="2">
        <v>17.600000000000001</v>
      </c>
      <c r="H428" s="46">
        <f t="shared" si="8"/>
        <v>3168.0000000000005</v>
      </c>
    </row>
    <row r="429" spans="2:8" ht="12.85" x14ac:dyDescent="0.3">
      <c r="B429" s="25">
        <v>45607</v>
      </c>
      <c r="C429" s="35" t="s">
        <v>271</v>
      </c>
      <c r="D429" s="1" t="s">
        <v>31</v>
      </c>
      <c r="E429" s="1" t="s">
        <v>24</v>
      </c>
      <c r="F429" s="36">
        <v>1141</v>
      </c>
      <c r="G429" s="2">
        <v>17.594999999999999</v>
      </c>
      <c r="H429" s="46">
        <f t="shared" si="8"/>
        <v>20075.895</v>
      </c>
    </row>
    <row r="430" spans="2:8" ht="12.85" x14ac:dyDescent="0.3">
      <c r="B430" s="25">
        <v>45607</v>
      </c>
      <c r="C430" s="35" t="s">
        <v>272</v>
      </c>
      <c r="D430" s="1" t="s">
        <v>31</v>
      </c>
      <c r="E430" s="1" t="s">
        <v>24</v>
      </c>
      <c r="F430" s="36">
        <v>399</v>
      </c>
      <c r="G430" s="2">
        <v>17.585000000000001</v>
      </c>
      <c r="H430" s="46">
        <f t="shared" si="8"/>
        <v>7016.415</v>
      </c>
    </row>
    <row r="431" spans="2:8" ht="12.85" x14ac:dyDescent="0.3">
      <c r="B431" s="25">
        <v>45607</v>
      </c>
      <c r="C431" s="35" t="s">
        <v>273</v>
      </c>
      <c r="D431" s="1" t="s">
        <v>31</v>
      </c>
      <c r="E431" s="1" t="s">
        <v>24</v>
      </c>
      <c r="F431" s="36">
        <v>851</v>
      </c>
      <c r="G431" s="2">
        <v>17.57</v>
      </c>
      <c r="H431" s="46">
        <f t="shared" si="8"/>
        <v>14952.07</v>
      </c>
    </row>
    <row r="432" spans="2:8" ht="12.85" x14ac:dyDescent="0.3">
      <c r="B432" s="25">
        <v>45607</v>
      </c>
      <c r="C432" s="35" t="s">
        <v>274</v>
      </c>
      <c r="D432" s="1" t="s">
        <v>31</v>
      </c>
      <c r="E432" s="1" t="s">
        <v>24</v>
      </c>
      <c r="F432" s="36">
        <v>394</v>
      </c>
      <c r="G432" s="2">
        <v>17.565000000000001</v>
      </c>
      <c r="H432" s="46">
        <f t="shared" si="8"/>
        <v>6920.6100000000006</v>
      </c>
    </row>
    <row r="433" spans="2:8" ht="12.85" x14ac:dyDescent="0.3">
      <c r="B433" s="25">
        <v>45607</v>
      </c>
      <c r="C433" s="35" t="s">
        <v>274</v>
      </c>
      <c r="D433" s="1" t="s">
        <v>31</v>
      </c>
      <c r="E433" s="1" t="s">
        <v>24</v>
      </c>
      <c r="F433" s="36">
        <v>299</v>
      </c>
      <c r="G433" s="2">
        <v>17.565000000000001</v>
      </c>
      <c r="H433" s="46">
        <f t="shared" si="8"/>
        <v>5251.9350000000004</v>
      </c>
    </row>
    <row r="434" spans="2:8" ht="12.85" x14ac:dyDescent="0.3">
      <c r="B434" s="25">
        <v>45607</v>
      </c>
      <c r="C434" s="35" t="s">
        <v>274</v>
      </c>
      <c r="D434" s="1" t="s">
        <v>31</v>
      </c>
      <c r="E434" s="1" t="s">
        <v>24</v>
      </c>
      <c r="F434" s="36">
        <v>400</v>
      </c>
      <c r="G434" s="2">
        <v>17.565000000000001</v>
      </c>
      <c r="H434" s="46">
        <f t="shared" si="8"/>
        <v>7026.0000000000009</v>
      </c>
    </row>
    <row r="435" spans="2:8" ht="12.85" x14ac:dyDescent="0.3">
      <c r="B435" s="25">
        <v>45607</v>
      </c>
      <c r="C435" s="35" t="s">
        <v>274</v>
      </c>
      <c r="D435" s="1" t="s">
        <v>31</v>
      </c>
      <c r="E435" s="1" t="s">
        <v>24</v>
      </c>
      <c r="F435" s="36">
        <v>206</v>
      </c>
      <c r="G435" s="2">
        <v>17.565000000000001</v>
      </c>
      <c r="H435" s="46">
        <f t="shared" si="8"/>
        <v>3618.3900000000003</v>
      </c>
    </row>
    <row r="436" spans="2:8" ht="12.85" x14ac:dyDescent="0.3">
      <c r="B436" s="25">
        <v>45607</v>
      </c>
      <c r="C436" s="35" t="s">
        <v>274</v>
      </c>
      <c r="D436" s="1" t="s">
        <v>31</v>
      </c>
      <c r="E436" s="1" t="s">
        <v>24</v>
      </c>
      <c r="F436" s="36">
        <v>85</v>
      </c>
      <c r="G436" s="2">
        <v>17.565000000000001</v>
      </c>
      <c r="H436" s="46">
        <f t="shared" si="8"/>
        <v>1493.0250000000001</v>
      </c>
    </row>
    <row r="437" spans="2:8" ht="12.85" x14ac:dyDescent="0.3">
      <c r="B437" s="25">
        <v>45607</v>
      </c>
      <c r="C437" s="35" t="s">
        <v>274</v>
      </c>
      <c r="D437" s="1" t="s">
        <v>31</v>
      </c>
      <c r="E437" s="1" t="s">
        <v>24</v>
      </c>
      <c r="F437" s="36">
        <v>238</v>
      </c>
      <c r="G437" s="2">
        <v>17.565000000000001</v>
      </c>
      <c r="H437" s="46">
        <f t="shared" si="8"/>
        <v>4180.47</v>
      </c>
    </row>
    <row r="438" spans="2:8" ht="12.85" x14ac:dyDescent="0.3">
      <c r="B438" s="25">
        <v>45607</v>
      </c>
      <c r="C438" s="35" t="s">
        <v>275</v>
      </c>
      <c r="D438" s="1" t="s">
        <v>31</v>
      </c>
      <c r="E438" s="1" t="s">
        <v>24</v>
      </c>
      <c r="F438" s="36">
        <v>431</v>
      </c>
      <c r="G438" s="2">
        <v>17.574999999999999</v>
      </c>
      <c r="H438" s="46">
        <f t="shared" si="8"/>
        <v>7574.8249999999998</v>
      </c>
    </row>
    <row r="439" spans="2:8" ht="12.85" x14ac:dyDescent="0.3">
      <c r="B439" s="25">
        <v>45607</v>
      </c>
      <c r="C439" s="35" t="s">
        <v>276</v>
      </c>
      <c r="D439" s="1" t="s">
        <v>31</v>
      </c>
      <c r="E439" s="1" t="s">
        <v>24</v>
      </c>
      <c r="F439" s="36">
        <v>425</v>
      </c>
      <c r="G439" s="2">
        <v>17.574999999999999</v>
      </c>
      <c r="H439" s="46">
        <f t="shared" si="8"/>
        <v>7469.375</v>
      </c>
    </row>
    <row r="440" spans="2:8" ht="12.85" x14ac:dyDescent="0.3">
      <c r="B440" s="25">
        <v>45607</v>
      </c>
      <c r="C440" s="35" t="s">
        <v>277</v>
      </c>
      <c r="D440" s="1" t="s">
        <v>31</v>
      </c>
      <c r="E440" s="1" t="s">
        <v>24</v>
      </c>
      <c r="F440" s="36">
        <v>400</v>
      </c>
      <c r="G440" s="2">
        <v>17.574999999999999</v>
      </c>
      <c r="H440" s="46">
        <f t="shared" si="8"/>
        <v>7030</v>
      </c>
    </row>
    <row r="441" spans="2:8" ht="12.85" x14ac:dyDescent="0.3">
      <c r="B441" s="25">
        <v>45607</v>
      </c>
      <c r="C441" s="35" t="s">
        <v>278</v>
      </c>
      <c r="D441" s="1" t="s">
        <v>31</v>
      </c>
      <c r="E441" s="1" t="s">
        <v>24</v>
      </c>
      <c r="F441" s="36">
        <v>1500</v>
      </c>
      <c r="G441" s="2">
        <v>17.57</v>
      </c>
      <c r="H441" s="46">
        <f t="shared" si="8"/>
        <v>26355</v>
      </c>
    </row>
    <row r="442" spans="2:8" ht="12.85" x14ac:dyDescent="0.3">
      <c r="B442" s="25">
        <v>45607</v>
      </c>
      <c r="C442" s="35" t="s">
        <v>278</v>
      </c>
      <c r="D442" s="1" t="s">
        <v>31</v>
      </c>
      <c r="E442" s="1" t="s">
        <v>24</v>
      </c>
      <c r="F442" s="36">
        <v>357</v>
      </c>
      <c r="G442" s="2">
        <v>17.57</v>
      </c>
      <c r="H442" s="46">
        <f t="shared" si="8"/>
        <v>6272.49</v>
      </c>
    </row>
    <row r="443" spans="2:8" ht="12.85" x14ac:dyDescent="0.3">
      <c r="B443" s="25">
        <v>45607</v>
      </c>
      <c r="C443" s="35" t="s">
        <v>279</v>
      </c>
      <c r="D443" s="1" t="s">
        <v>31</v>
      </c>
      <c r="E443" s="1" t="s">
        <v>24</v>
      </c>
      <c r="F443" s="36">
        <v>525</v>
      </c>
      <c r="G443" s="2">
        <v>17.555</v>
      </c>
      <c r="H443" s="46">
        <f t="shared" si="8"/>
        <v>9216.375</v>
      </c>
    </row>
    <row r="444" spans="2:8" ht="12.85" x14ac:dyDescent="0.3">
      <c r="B444" s="25">
        <v>45607</v>
      </c>
      <c r="C444" s="35" t="s">
        <v>280</v>
      </c>
      <c r="D444" s="1" t="s">
        <v>31</v>
      </c>
      <c r="E444" s="1" t="s">
        <v>24</v>
      </c>
      <c r="F444" s="36">
        <v>500</v>
      </c>
      <c r="G444" s="2">
        <v>17.57</v>
      </c>
      <c r="H444" s="46">
        <f t="shared" si="8"/>
        <v>8785</v>
      </c>
    </row>
    <row r="445" spans="2:8" ht="12.85" x14ac:dyDescent="0.3">
      <c r="B445" s="25">
        <v>45607</v>
      </c>
      <c r="C445" s="35" t="s">
        <v>281</v>
      </c>
      <c r="D445" s="1" t="s">
        <v>31</v>
      </c>
      <c r="E445" s="1" t="s">
        <v>24</v>
      </c>
      <c r="F445" s="36">
        <v>321</v>
      </c>
      <c r="G445" s="2">
        <v>17.57</v>
      </c>
      <c r="H445" s="46">
        <f t="shared" si="8"/>
        <v>5639.97</v>
      </c>
    </row>
    <row r="446" spans="2:8" ht="12.85" x14ac:dyDescent="0.3">
      <c r="B446" s="25">
        <v>45607</v>
      </c>
      <c r="C446" s="35" t="s">
        <v>281</v>
      </c>
      <c r="D446" s="1" t="s">
        <v>31</v>
      </c>
      <c r="E446" s="1" t="s">
        <v>24</v>
      </c>
      <c r="F446" s="36">
        <v>162</v>
      </c>
      <c r="G446" s="2">
        <v>17.57</v>
      </c>
      <c r="H446" s="46">
        <f t="shared" si="8"/>
        <v>2846.34</v>
      </c>
    </row>
    <row r="447" spans="2:8" ht="12.85" x14ac:dyDescent="0.3">
      <c r="B447" s="25">
        <v>45607</v>
      </c>
      <c r="C447" s="35" t="s">
        <v>281</v>
      </c>
      <c r="D447" s="1" t="s">
        <v>31</v>
      </c>
      <c r="E447" s="1" t="s">
        <v>24</v>
      </c>
      <c r="F447" s="36">
        <v>162</v>
      </c>
      <c r="G447" s="2">
        <v>17.57</v>
      </c>
      <c r="H447" s="46">
        <f t="shared" si="8"/>
        <v>2846.34</v>
      </c>
    </row>
    <row r="448" spans="2:8" ht="12.85" x14ac:dyDescent="0.3">
      <c r="B448" s="25">
        <v>45607</v>
      </c>
      <c r="C448" s="35" t="s">
        <v>281</v>
      </c>
      <c r="D448" s="1" t="s">
        <v>31</v>
      </c>
      <c r="E448" s="1" t="s">
        <v>24</v>
      </c>
      <c r="F448" s="36">
        <v>16</v>
      </c>
      <c r="G448" s="2">
        <v>17.57</v>
      </c>
      <c r="H448" s="46">
        <f t="shared" si="8"/>
        <v>281.12</v>
      </c>
    </row>
    <row r="449" spans="2:8" ht="12.85" x14ac:dyDescent="0.3">
      <c r="B449" s="25">
        <v>45607</v>
      </c>
      <c r="C449" s="35" t="s">
        <v>281</v>
      </c>
      <c r="D449" s="1" t="s">
        <v>31</v>
      </c>
      <c r="E449" s="1" t="s">
        <v>24</v>
      </c>
      <c r="F449" s="36">
        <v>400</v>
      </c>
      <c r="G449" s="2">
        <v>17.57</v>
      </c>
      <c r="H449" s="46">
        <f t="shared" si="8"/>
        <v>7028</v>
      </c>
    </row>
    <row r="450" spans="2:8" ht="12.85" x14ac:dyDescent="0.3">
      <c r="B450" s="25">
        <v>45607</v>
      </c>
      <c r="C450" s="35" t="s">
        <v>281</v>
      </c>
      <c r="D450" s="1" t="s">
        <v>31</v>
      </c>
      <c r="E450" s="1" t="s">
        <v>24</v>
      </c>
      <c r="F450" s="36">
        <v>236</v>
      </c>
      <c r="G450" s="2">
        <v>17.57</v>
      </c>
      <c r="H450" s="46">
        <f t="shared" si="8"/>
        <v>4146.5200000000004</v>
      </c>
    </row>
    <row r="451" spans="2:8" ht="12.85" x14ac:dyDescent="0.3">
      <c r="B451" s="25">
        <v>45607</v>
      </c>
      <c r="C451" s="35" t="s">
        <v>282</v>
      </c>
      <c r="D451" s="1" t="s">
        <v>31</v>
      </c>
      <c r="E451" s="1" t="s">
        <v>24</v>
      </c>
      <c r="F451" s="36">
        <v>308</v>
      </c>
      <c r="G451" s="2">
        <v>17.565000000000001</v>
      </c>
      <c r="H451" s="46">
        <f t="shared" si="8"/>
        <v>5410.02</v>
      </c>
    </row>
    <row r="452" spans="2:8" ht="12.85" x14ac:dyDescent="0.3">
      <c r="B452" s="25">
        <v>45607</v>
      </c>
      <c r="C452" s="35" t="s">
        <v>282</v>
      </c>
      <c r="D452" s="1" t="s">
        <v>31</v>
      </c>
      <c r="E452" s="1" t="s">
        <v>24</v>
      </c>
      <c r="F452" s="36">
        <v>324</v>
      </c>
      <c r="G452" s="2">
        <v>17.565000000000001</v>
      </c>
      <c r="H452" s="46">
        <f t="shared" si="8"/>
        <v>5691.06</v>
      </c>
    </row>
    <row r="453" spans="2:8" ht="12.85" x14ac:dyDescent="0.3">
      <c r="B453" s="25">
        <v>45607</v>
      </c>
      <c r="C453" s="35" t="s">
        <v>282</v>
      </c>
      <c r="D453" s="1" t="s">
        <v>31</v>
      </c>
      <c r="E453" s="1" t="s">
        <v>24</v>
      </c>
      <c r="F453" s="36">
        <v>160</v>
      </c>
      <c r="G453" s="2">
        <v>17.565000000000001</v>
      </c>
      <c r="H453" s="46">
        <f t="shared" si="8"/>
        <v>2810.4</v>
      </c>
    </row>
    <row r="454" spans="2:8" ht="12.85" x14ac:dyDescent="0.3">
      <c r="B454" s="25">
        <v>45607</v>
      </c>
      <c r="C454" s="35" t="s">
        <v>283</v>
      </c>
      <c r="D454" s="1" t="s">
        <v>31</v>
      </c>
      <c r="E454" s="1" t="s">
        <v>24</v>
      </c>
      <c r="F454" s="36">
        <v>940</v>
      </c>
      <c r="G454" s="2">
        <v>17.565000000000001</v>
      </c>
      <c r="H454" s="46">
        <f t="shared" si="8"/>
        <v>16511.100000000002</v>
      </c>
    </row>
    <row r="455" spans="2:8" ht="12.85" x14ac:dyDescent="0.3">
      <c r="B455" s="25">
        <v>45607</v>
      </c>
      <c r="C455" s="35" t="s">
        <v>284</v>
      </c>
      <c r="D455" s="1" t="s">
        <v>31</v>
      </c>
      <c r="E455" s="1" t="s">
        <v>24</v>
      </c>
      <c r="F455" s="36">
        <v>230</v>
      </c>
      <c r="G455" s="2">
        <v>17.565000000000001</v>
      </c>
      <c r="H455" s="46">
        <f t="shared" si="8"/>
        <v>4039.9500000000003</v>
      </c>
    </row>
    <row r="456" spans="2:8" ht="12.85" x14ac:dyDescent="0.3">
      <c r="B456" s="25">
        <v>45607</v>
      </c>
      <c r="C456" s="35" t="s">
        <v>284</v>
      </c>
      <c r="D456" s="1" t="s">
        <v>31</v>
      </c>
      <c r="E456" s="1" t="s">
        <v>24</v>
      </c>
      <c r="F456" s="36">
        <v>288</v>
      </c>
      <c r="G456" s="2">
        <v>17.565000000000001</v>
      </c>
      <c r="H456" s="46">
        <f t="shared" si="8"/>
        <v>5058.72</v>
      </c>
    </row>
    <row r="457" spans="2:8" ht="12.85" x14ac:dyDescent="0.3">
      <c r="B457" s="25">
        <v>45607</v>
      </c>
      <c r="C457" s="35" t="s">
        <v>285</v>
      </c>
      <c r="D457" s="1" t="s">
        <v>31</v>
      </c>
      <c r="E457" s="1" t="s">
        <v>24</v>
      </c>
      <c r="F457" s="36">
        <v>1803</v>
      </c>
      <c r="G457" s="2">
        <v>17.579999999999998</v>
      </c>
      <c r="H457" s="46">
        <f t="shared" si="8"/>
        <v>31696.739999999998</v>
      </c>
    </row>
    <row r="458" spans="2:8" ht="12.85" x14ac:dyDescent="0.3">
      <c r="B458" s="25">
        <v>45607</v>
      </c>
      <c r="C458" s="35" t="s">
        <v>286</v>
      </c>
      <c r="D458" s="1" t="s">
        <v>31</v>
      </c>
      <c r="E458" s="1" t="s">
        <v>24</v>
      </c>
      <c r="F458" s="36">
        <v>99</v>
      </c>
      <c r="G458" s="2">
        <v>17.579999999999998</v>
      </c>
      <c r="H458" s="46">
        <f t="shared" si="8"/>
        <v>1740.4199999999998</v>
      </c>
    </row>
    <row r="459" spans="2:8" ht="12.85" x14ac:dyDescent="0.3">
      <c r="B459" s="25">
        <v>45607</v>
      </c>
      <c r="C459" s="35" t="s">
        <v>286</v>
      </c>
      <c r="D459" s="1" t="s">
        <v>31</v>
      </c>
      <c r="E459" s="1" t="s">
        <v>24</v>
      </c>
      <c r="F459" s="36">
        <v>500</v>
      </c>
      <c r="G459" s="2">
        <v>17.579999999999998</v>
      </c>
      <c r="H459" s="46">
        <f t="shared" si="8"/>
        <v>8790</v>
      </c>
    </row>
    <row r="460" spans="2:8" ht="12.85" x14ac:dyDescent="0.3">
      <c r="B460" s="25">
        <v>45607</v>
      </c>
      <c r="C460" s="35" t="s">
        <v>286</v>
      </c>
      <c r="D460" s="1" t="s">
        <v>31</v>
      </c>
      <c r="E460" s="1" t="s">
        <v>24</v>
      </c>
      <c r="F460" s="36">
        <v>119</v>
      </c>
      <c r="G460" s="2">
        <v>17.579999999999998</v>
      </c>
      <c r="H460" s="46">
        <f t="shared" si="8"/>
        <v>2092.02</v>
      </c>
    </row>
    <row r="461" spans="2:8" ht="12.85" x14ac:dyDescent="0.3">
      <c r="B461" s="25">
        <v>45607</v>
      </c>
      <c r="C461" s="35" t="s">
        <v>287</v>
      </c>
      <c r="D461" s="1" t="s">
        <v>31</v>
      </c>
      <c r="E461" s="1" t="s">
        <v>24</v>
      </c>
      <c r="F461" s="36">
        <v>780</v>
      </c>
      <c r="G461" s="2">
        <v>17.585000000000001</v>
      </c>
      <c r="H461" s="46">
        <f t="shared" si="8"/>
        <v>13716.300000000001</v>
      </c>
    </row>
    <row r="462" spans="2:8" ht="12.85" x14ac:dyDescent="0.3">
      <c r="B462" s="25">
        <v>45607</v>
      </c>
      <c r="C462" s="35" t="s">
        <v>288</v>
      </c>
      <c r="D462" s="1" t="s">
        <v>31</v>
      </c>
      <c r="E462" s="1" t="s">
        <v>24</v>
      </c>
      <c r="F462" s="36">
        <v>541</v>
      </c>
      <c r="G462" s="2">
        <v>17.585000000000001</v>
      </c>
      <c r="H462" s="46">
        <f t="shared" si="8"/>
        <v>9513.4850000000006</v>
      </c>
    </row>
    <row r="463" spans="2:8" ht="12.85" x14ac:dyDescent="0.3">
      <c r="B463" s="25">
        <v>45607</v>
      </c>
      <c r="C463" s="35" t="s">
        <v>289</v>
      </c>
      <c r="D463" s="1" t="s">
        <v>31</v>
      </c>
      <c r="E463" s="1" t="s">
        <v>24</v>
      </c>
      <c r="F463" s="36">
        <v>882</v>
      </c>
      <c r="G463" s="2">
        <v>17.59</v>
      </c>
      <c r="H463" s="46">
        <f t="shared" si="8"/>
        <v>15514.38</v>
      </c>
    </row>
    <row r="464" spans="2:8" ht="12.85" x14ac:dyDescent="0.3">
      <c r="B464" s="25">
        <v>45607</v>
      </c>
      <c r="C464" s="35" t="s">
        <v>290</v>
      </c>
      <c r="D464" s="1" t="s">
        <v>31</v>
      </c>
      <c r="E464" s="1" t="s">
        <v>24</v>
      </c>
      <c r="F464" s="36">
        <v>1148</v>
      </c>
      <c r="G464" s="2">
        <v>17.600000000000001</v>
      </c>
      <c r="H464" s="46">
        <f t="shared" si="8"/>
        <v>20204.800000000003</v>
      </c>
    </row>
    <row r="465" spans="2:8" ht="12.85" x14ac:dyDescent="0.3">
      <c r="B465" s="25">
        <v>45607</v>
      </c>
      <c r="C465" s="35" t="s">
        <v>291</v>
      </c>
      <c r="D465" s="1" t="s">
        <v>31</v>
      </c>
      <c r="E465" s="1" t="s">
        <v>24</v>
      </c>
      <c r="F465" s="36">
        <v>569</v>
      </c>
      <c r="G465" s="2">
        <v>17.600000000000001</v>
      </c>
      <c r="H465" s="46">
        <f t="shared" si="8"/>
        <v>10014.400000000001</v>
      </c>
    </row>
    <row r="466" spans="2:8" ht="12.85" x14ac:dyDescent="0.3">
      <c r="B466" s="25">
        <v>45607</v>
      </c>
      <c r="C466" s="35" t="s">
        <v>292</v>
      </c>
      <c r="D466" s="1" t="s">
        <v>31</v>
      </c>
      <c r="E466" s="1" t="s">
        <v>24</v>
      </c>
      <c r="F466" s="36">
        <v>588</v>
      </c>
      <c r="G466" s="2">
        <v>17.600000000000001</v>
      </c>
      <c r="H466" s="46">
        <f t="shared" si="8"/>
        <v>10348.800000000001</v>
      </c>
    </row>
    <row r="467" spans="2:8" ht="12.85" x14ac:dyDescent="0.3">
      <c r="B467" s="25">
        <v>45607</v>
      </c>
      <c r="C467" s="35" t="s">
        <v>293</v>
      </c>
      <c r="D467" s="1" t="s">
        <v>31</v>
      </c>
      <c r="E467" s="1" t="s">
        <v>24</v>
      </c>
      <c r="F467" s="36">
        <v>38</v>
      </c>
      <c r="G467" s="2">
        <v>17.594999999999999</v>
      </c>
      <c r="H467" s="46">
        <f t="shared" si="8"/>
        <v>668.6099999999999</v>
      </c>
    </row>
    <row r="468" spans="2:8" ht="12.85" x14ac:dyDescent="0.3">
      <c r="B468" s="25">
        <v>45607</v>
      </c>
      <c r="C468" s="35" t="s">
        <v>293</v>
      </c>
      <c r="D468" s="1" t="s">
        <v>31</v>
      </c>
      <c r="E468" s="1" t="s">
        <v>24</v>
      </c>
      <c r="F468" s="36">
        <v>39</v>
      </c>
      <c r="G468" s="2">
        <v>17.594999999999999</v>
      </c>
      <c r="H468" s="46">
        <f t="shared" si="8"/>
        <v>686.20499999999993</v>
      </c>
    </row>
    <row r="469" spans="2:8" ht="12.85" x14ac:dyDescent="0.3">
      <c r="B469" s="25">
        <v>45607</v>
      </c>
      <c r="C469" s="35" t="s">
        <v>293</v>
      </c>
      <c r="D469" s="1" t="s">
        <v>31</v>
      </c>
      <c r="E469" s="1" t="s">
        <v>24</v>
      </c>
      <c r="F469" s="36">
        <v>345</v>
      </c>
      <c r="G469" s="2">
        <v>17.594999999999999</v>
      </c>
      <c r="H469" s="46">
        <f t="shared" si="8"/>
        <v>6070.2749999999996</v>
      </c>
    </row>
    <row r="470" spans="2:8" ht="12.85" x14ac:dyDescent="0.3">
      <c r="B470" s="25">
        <v>45607</v>
      </c>
      <c r="C470" s="35" t="s">
        <v>294</v>
      </c>
      <c r="D470" s="1" t="s">
        <v>31</v>
      </c>
      <c r="E470" s="1" t="s">
        <v>24</v>
      </c>
      <c r="F470" s="36">
        <v>494</v>
      </c>
      <c r="G470" s="2">
        <v>17.600000000000001</v>
      </c>
      <c r="H470" s="46">
        <f t="shared" si="8"/>
        <v>8694.4000000000015</v>
      </c>
    </row>
    <row r="471" spans="2:8" ht="12.85" x14ac:dyDescent="0.3">
      <c r="B471" s="25">
        <v>45607</v>
      </c>
      <c r="C471" s="35" t="s">
        <v>295</v>
      </c>
      <c r="D471" s="1" t="s">
        <v>31</v>
      </c>
      <c r="E471" s="1" t="s">
        <v>24</v>
      </c>
      <c r="F471" s="36">
        <v>613</v>
      </c>
      <c r="G471" s="2">
        <v>17.594999999999999</v>
      </c>
      <c r="H471" s="46">
        <f t="shared" si="8"/>
        <v>10785.734999999999</v>
      </c>
    </row>
    <row r="472" spans="2:8" ht="12.85" x14ac:dyDescent="0.3">
      <c r="B472" s="25">
        <v>45607</v>
      </c>
      <c r="C472" s="35" t="s">
        <v>296</v>
      </c>
      <c r="D472" s="1" t="s">
        <v>31</v>
      </c>
      <c r="E472" s="1" t="s">
        <v>24</v>
      </c>
      <c r="F472" s="36">
        <v>550</v>
      </c>
      <c r="G472" s="2">
        <v>17.625</v>
      </c>
      <c r="H472" s="46">
        <f t="shared" si="8"/>
        <v>9693.75</v>
      </c>
    </row>
    <row r="473" spans="2:8" ht="12.85" x14ac:dyDescent="0.3">
      <c r="B473" s="25">
        <v>45607</v>
      </c>
      <c r="C473" s="35" t="s">
        <v>297</v>
      </c>
      <c r="D473" s="1" t="s">
        <v>31</v>
      </c>
      <c r="E473" s="1" t="s">
        <v>24</v>
      </c>
      <c r="F473" s="36">
        <v>249</v>
      </c>
      <c r="G473" s="2">
        <v>17.625</v>
      </c>
      <c r="H473" s="46">
        <f t="shared" si="8"/>
        <v>4388.625</v>
      </c>
    </row>
    <row r="474" spans="2:8" ht="12.85" x14ac:dyDescent="0.3">
      <c r="B474" s="25">
        <v>45607</v>
      </c>
      <c r="C474" s="35" t="s">
        <v>298</v>
      </c>
      <c r="D474" s="1" t="s">
        <v>31</v>
      </c>
      <c r="E474" s="1" t="s">
        <v>24</v>
      </c>
      <c r="F474" s="36">
        <v>964</v>
      </c>
      <c r="G474" s="2">
        <v>17.635000000000002</v>
      </c>
      <c r="H474" s="46">
        <f t="shared" si="8"/>
        <v>17000.140000000003</v>
      </c>
    </row>
    <row r="475" spans="2:8" ht="12.85" x14ac:dyDescent="0.3">
      <c r="B475" s="25">
        <v>45607</v>
      </c>
      <c r="C475" s="35" t="s">
        <v>299</v>
      </c>
      <c r="D475" s="1" t="s">
        <v>31</v>
      </c>
      <c r="E475" s="1" t="s">
        <v>24</v>
      </c>
      <c r="F475" s="36">
        <v>673</v>
      </c>
      <c r="G475" s="2">
        <v>17.649999999999999</v>
      </c>
      <c r="H475" s="46">
        <f t="shared" si="8"/>
        <v>11878.449999999999</v>
      </c>
    </row>
    <row r="476" spans="2:8" ht="12.85" x14ac:dyDescent="0.3">
      <c r="B476" s="25">
        <v>45607</v>
      </c>
      <c r="C476" s="35" t="s">
        <v>299</v>
      </c>
      <c r="D476" s="1" t="s">
        <v>31</v>
      </c>
      <c r="E476" s="1" t="s">
        <v>24</v>
      </c>
      <c r="F476" s="36">
        <v>676</v>
      </c>
      <c r="G476" s="2">
        <v>17.649999999999999</v>
      </c>
      <c r="H476" s="46">
        <f t="shared" si="8"/>
        <v>11931.4</v>
      </c>
    </row>
    <row r="477" spans="2:8" ht="12.85" x14ac:dyDescent="0.3">
      <c r="B477" s="25">
        <v>45607</v>
      </c>
      <c r="C477" s="35" t="s">
        <v>300</v>
      </c>
      <c r="D477" s="1" t="s">
        <v>31</v>
      </c>
      <c r="E477" s="1" t="s">
        <v>24</v>
      </c>
      <c r="F477" s="36">
        <v>478</v>
      </c>
      <c r="G477" s="2">
        <v>17.649999999999999</v>
      </c>
      <c r="H477" s="46">
        <f t="shared" si="8"/>
        <v>8436.6999999999989</v>
      </c>
    </row>
    <row r="478" spans="2:8" ht="12.85" x14ac:dyDescent="0.3">
      <c r="B478" s="25">
        <v>45607</v>
      </c>
      <c r="C478" s="35" t="s">
        <v>301</v>
      </c>
      <c r="D478" s="1" t="s">
        <v>31</v>
      </c>
      <c r="E478" s="1" t="s">
        <v>24</v>
      </c>
      <c r="F478" s="36">
        <v>502</v>
      </c>
      <c r="G478" s="2">
        <v>17.66</v>
      </c>
      <c r="H478" s="46">
        <f t="shared" si="8"/>
        <v>8865.32</v>
      </c>
    </row>
    <row r="479" spans="2:8" ht="12.85" x14ac:dyDescent="0.3">
      <c r="B479" s="25">
        <v>45607</v>
      </c>
      <c r="C479" s="35" t="s">
        <v>302</v>
      </c>
      <c r="D479" s="1" t="s">
        <v>31</v>
      </c>
      <c r="E479" s="1" t="s">
        <v>24</v>
      </c>
      <c r="F479" s="36">
        <v>410</v>
      </c>
      <c r="G479" s="2">
        <v>17.655000000000001</v>
      </c>
      <c r="H479" s="46">
        <f t="shared" si="8"/>
        <v>7238.55</v>
      </c>
    </row>
    <row r="480" spans="2:8" ht="12.85" x14ac:dyDescent="0.3">
      <c r="B480" s="25">
        <v>45607</v>
      </c>
      <c r="C480" s="35" t="s">
        <v>302</v>
      </c>
      <c r="D480" s="1" t="s">
        <v>31</v>
      </c>
      <c r="E480" s="1" t="s">
        <v>24</v>
      </c>
      <c r="F480" s="36">
        <v>266</v>
      </c>
      <c r="G480" s="2">
        <v>17.655000000000001</v>
      </c>
      <c r="H480" s="46">
        <f t="shared" si="8"/>
        <v>4696.2300000000005</v>
      </c>
    </row>
    <row r="481" spans="2:8" ht="12.85" x14ac:dyDescent="0.3">
      <c r="B481" s="25">
        <v>45607</v>
      </c>
      <c r="C481" s="35" t="s">
        <v>303</v>
      </c>
      <c r="D481" s="1" t="s">
        <v>31</v>
      </c>
      <c r="E481" s="1" t="s">
        <v>24</v>
      </c>
      <c r="F481" s="36">
        <v>1178</v>
      </c>
      <c r="G481" s="2">
        <v>17.649999999999999</v>
      </c>
      <c r="H481" s="46">
        <f t="shared" si="8"/>
        <v>20791.699999999997</v>
      </c>
    </row>
    <row r="482" spans="2:8" ht="12.85" x14ac:dyDescent="0.3">
      <c r="B482" s="25">
        <v>45607</v>
      </c>
      <c r="C482" s="35" t="s">
        <v>304</v>
      </c>
      <c r="D482" s="1" t="s">
        <v>31</v>
      </c>
      <c r="E482" s="1" t="s">
        <v>24</v>
      </c>
      <c r="F482" s="36">
        <v>644</v>
      </c>
      <c r="G482" s="2">
        <v>17.66</v>
      </c>
      <c r="H482" s="46">
        <f t="shared" si="8"/>
        <v>11373.04</v>
      </c>
    </row>
    <row r="483" spans="2:8" ht="12.85" x14ac:dyDescent="0.3">
      <c r="B483" s="25">
        <v>45607</v>
      </c>
      <c r="C483" s="35" t="s">
        <v>305</v>
      </c>
      <c r="D483" s="1" t="s">
        <v>31</v>
      </c>
      <c r="E483" s="1" t="s">
        <v>24</v>
      </c>
      <c r="F483" s="36">
        <v>543</v>
      </c>
      <c r="G483" s="2">
        <v>17.655000000000001</v>
      </c>
      <c r="H483" s="46">
        <f t="shared" si="8"/>
        <v>9586.6650000000009</v>
      </c>
    </row>
    <row r="484" spans="2:8" ht="12.85" x14ac:dyDescent="0.3">
      <c r="B484" s="25">
        <v>45607</v>
      </c>
      <c r="C484" s="35" t="s">
        <v>306</v>
      </c>
      <c r="D484" s="1" t="s">
        <v>31</v>
      </c>
      <c r="E484" s="1" t="s">
        <v>24</v>
      </c>
      <c r="F484" s="36">
        <v>150</v>
      </c>
      <c r="G484" s="2">
        <v>17.66</v>
      </c>
      <c r="H484" s="46">
        <f t="shared" si="8"/>
        <v>2649</v>
      </c>
    </row>
    <row r="485" spans="2:8" ht="12.85" x14ac:dyDescent="0.3">
      <c r="B485" s="25">
        <v>45607</v>
      </c>
      <c r="C485" s="35" t="s">
        <v>306</v>
      </c>
      <c r="D485" s="1" t="s">
        <v>31</v>
      </c>
      <c r="E485" s="1" t="s">
        <v>24</v>
      </c>
      <c r="F485" s="36">
        <v>313</v>
      </c>
      <c r="G485" s="2">
        <v>17.66</v>
      </c>
      <c r="H485" s="46">
        <f t="shared" si="8"/>
        <v>5527.58</v>
      </c>
    </row>
    <row r="486" spans="2:8" ht="12.85" x14ac:dyDescent="0.3">
      <c r="B486" s="25">
        <v>45607</v>
      </c>
      <c r="C486" s="35" t="s">
        <v>307</v>
      </c>
      <c r="D486" s="1" t="s">
        <v>31</v>
      </c>
      <c r="E486" s="1" t="s">
        <v>24</v>
      </c>
      <c r="F486" s="36">
        <v>881</v>
      </c>
      <c r="G486" s="2">
        <v>17.655000000000001</v>
      </c>
      <c r="H486" s="46">
        <f t="shared" si="8"/>
        <v>15554.055</v>
      </c>
    </row>
    <row r="487" spans="2:8" ht="12.85" x14ac:dyDescent="0.3">
      <c r="B487" s="25">
        <v>45607</v>
      </c>
      <c r="C487" s="35" t="s">
        <v>307</v>
      </c>
      <c r="D487" s="1" t="s">
        <v>31</v>
      </c>
      <c r="E487" s="1" t="s">
        <v>24</v>
      </c>
      <c r="F487" s="36">
        <v>979</v>
      </c>
      <c r="G487" s="2">
        <v>17.655000000000001</v>
      </c>
      <c r="H487" s="46">
        <f t="shared" si="8"/>
        <v>17284.245000000003</v>
      </c>
    </row>
    <row r="488" spans="2:8" ht="12.85" x14ac:dyDescent="0.3">
      <c r="B488" s="25">
        <v>45607</v>
      </c>
      <c r="C488" s="35" t="s">
        <v>308</v>
      </c>
      <c r="D488" s="1" t="s">
        <v>31</v>
      </c>
      <c r="E488" s="1" t="s">
        <v>24</v>
      </c>
      <c r="F488" s="36">
        <v>400</v>
      </c>
      <c r="G488" s="2">
        <v>17.645</v>
      </c>
      <c r="H488" s="46">
        <f t="shared" ref="H488:H551" si="9">F488*ROUND(G488,4)</f>
        <v>7058</v>
      </c>
    </row>
    <row r="489" spans="2:8" ht="12.85" x14ac:dyDescent="0.3">
      <c r="B489" s="25">
        <v>45607</v>
      </c>
      <c r="C489" s="35" t="s">
        <v>308</v>
      </c>
      <c r="D489" s="1" t="s">
        <v>31</v>
      </c>
      <c r="E489" s="1" t="s">
        <v>24</v>
      </c>
      <c r="F489" s="36">
        <v>327</v>
      </c>
      <c r="G489" s="2">
        <v>17.645</v>
      </c>
      <c r="H489" s="46">
        <f t="shared" si="9"/>
        <v>5769.915</v>
      </c>
    </row>
    <row r="490" spans="2:8" ht="12.85" x14ac:dyDescent="0.3">
      <c r="B490" s="25">
        <v>45607</v>
      </c>
      <c r="C490" s="35" t="s">
        <v>309</v>
      </c>
      <c r="D490" s="1" t="s">
        <v>31</v>
      </c>
      <c r="E490" s="1" t="s">
        <v>24</v>
      </c>
      <c r="F490" s="36">
        <v>494</v>
      </c>
      <c r="G490" s="2">
        <v>17.664999999999999</v>
      </c>
      <c r="H490" s="46">
        <f t="shared" si="9"/>
        <v>8726.51</v>
      </c>
    </row>
    <row r="491" spans="2:8" ht="12.85" x14ac:dyDescent="0.3">
      <c r="B491" s="25">
        <v>45607</v>
      </c>
      <c r="C491" s="35" t="s">
        <v>309</v>
      </c>
      <c r="D491" s="1" t="s">
        <v>31</v>
      </c>
      <c r="E491" s="1" t="s">
        <v>24</v>
      </c>
      <c r="F491" s="36">
        <v>400</v>
      </c>
      <c r="G491" s="2">
        <v>17.664999999999999</v>
      </c>
      <c r="H491" s="46">
        <f t="shared" si="9"/>
        <v>7066</v>
      </c>
    </row>
    <row r="492" spans="2:8" ht="12.85" x14ac:dyDescent="0.3">
      <c r="B492" s="25">
        <v>45607</v>
      </c>
      <c r="C492" s="35" t="s">
        <v>309</v>
      </c>
      <c r="D492" s="1" t="s">
        <v>31</v>
      </c>
      <c r="E492" s="1" t="s">
        <v>24</v>
      </c>
      <c r="F492" s="36">
        <v>150</v>
      </c>
      <c r="G492" s="2">
        <v>17.664999999999999</v>
      </c>
      <c r="H492" s="46">
        <f t="shared" si="9"/>
        <v>2649.75</v>
      </c>
    </row>
    <row r="493" spans="2:8" ht="12.85" x14ac:dyDescent="0.3">
      <c r="B493" s="25">
        <v>45607</v>
      </c>
      <c r="C493" s="35" t="s">
        <v>310</v>
      </c>
      <c r="D493" s="1" t="s">
        <v>31</v>
      </c>
      <c r="E493" s="1" t="s">
        <v>24</v>
      </c>
      <c r="F493" s="36">
        <v>986</v>
      </c>
      <c r="G493" s="2">
        <v>17.66</v>
      </c>
      <c r="H493" s="46">
        <f t="shared" si="9"/>
        <v>17412.759999999998</v>
      </c>
    </row>
    <row r="494" spans="2:8" ht="12.85" x14ac:dyDescent="0.3">
      <c r="B494" s="25">
        <v>45607</v>
      </c>
      <c r="C494" s="35" t="s">
        <v>311</v>
      </c>
      <c r="D494" s="1" t="s">
        <v>31</v>
      </c>
      <c r="E494" s="1" t="s">
        <v>24</v>
      </c>
      <c r="F494" s="36">
        <v>399</v>
      </c>
      <c r="G494" s="2">
        <v>17.66</v>
      </c>
      <c r="H494" s="46">
        <f t="shared" si="9"/>
        <v>7046.34</v>
      </c>
    </row>
    <row r="495" spans="2:8" ht="12.85" x14ac:dyDescent="0.3">
      <c r="B495" s="25">
        <v>45607</v>
      </c>
      <c r="C495" s="35" t="s">
        <v>312</v>
      </c>
      <c r="D495" s="1" t="s">
        <v>31</v>
      </c>
      <c r="E495" s="1" t="s">
        <v>24</v>
      </c>
      <c r="F495" s="36">
        <v>1293</v>
      </c>
      <c r="G495" s="2">
        <v>17.66</v>
      </c>
      <c r="H495" s="46">
        <f t="shared" si="9"/>
        <v>22834.38</v>
      </c>
    </row>
    <row r="496" spans="2:8" ht="12.85" x14ac:dyDescent="0.3">
      <c r="B496" s="25">
        <v>45607</v>
      </c>
      <c r="C496" s="35" t="s">
        <v>313</v>
      </c>
      <c r="D496" s="1" t="s">
        <v>31</v>
      </c>
      <c r="E496" s="1" t="s">
        <v>24</v>
      </c>
      <c r="F496" s="36">
        <v>439</v>
      </c>
      <c r="G496" s="2">
        <v>17.655000000000001</v>
      </c>
      <c r="H496" s="46">
        <f t="shared" si="9"/>
        <v>7750.5450000000001</v>
      </c>
    </row>
    <row r="497" spans="2:8" ht="12.85" x14ac:dyDescent="0.3">
      <c r="B497" s="25">
        <v>45607</v>
      </c>
      <c r="C497" s="35" t="s">
        <v>314</v>
      </c>
      <c r="D497" s="1" t="s">
        <v>31</v>
      </c>
      <c r="E497" s="1" t="s">
        <v>24</v>
      </c>
      <c r="F497" s="36">
        <v>1054</v>
      </c>
      <c r="G497" s="2">
        <v>17.649999999999999</v>
      </c>
      <c r="H497" s="46">
        <f t="shared" si="9"/>
        <v>18603.099999999999</v>
      </c>
    </row>
    <row r="498" spans="2:8" ht="12.85" x14ac:dyDescent="0.3">
      <c r="B498" s="25">
        <v>45607</v>
      </c>
      <c r="C498" s="35" t="s">
        <v>315</v>
      </c>
      <c r="D498" s="1" t="s">
        <v>31</v>
      </c>
      <c r="E498" s="1" t="s">
        <v>24</v>
      </c>
      <c r="F498" s="36">
        <v>540</v>
      </c>
      <c r="G498" s="2">
        <v>17.655000000000001</v>
      </c>
      <c r="H498" s="46">
        <f t="shared" si="9"/>
        <v>9533.7000000000007</v>
      </c>
    </row>
    <row r="499" spans="2:8" ht="12.85" x14ac:dyDescent="0.3">
      <c r="B499" s="25">
        <v>45607</v>
      </c>
      <c r="C499" s="35" t="s">
        <v>316</v>
      </c>
      <c r="D499" s="1" t="s">
        <v>31</v>
      </c>
      <c r="E499" s="1" t="s">
        <v>24</v>
      </c>
      <c r="F499" s="36">
        <v>640</v>
      </c>
      <c r="G499" s="2">
        <v>17.649999999999999</v>
      </c>
      <c r="H499" s="46">
        <f t="shared" si="9"/>
        <v>11296</v>
      </c>
    </row>
    <row r="500" spans="2:8" ht="12.85" x14ac:dyDescent="0.3">
      <c r="B500" s="25">
        <v>45607</v>
      </c>
      <c r="C500" s="35" t="s">
        <v>317</v>
      </c>
      <c r="D500" s="1" t="s">
        <v>31</v>
      </c>
      <c r="E500" s="1" t="s">
        <v>24</v>
      </c>
      <c r="F500" s="36">
        <v>400</v>
      </c>
      <c r="G500" s="2">
        <v>17.675000000000001</v>
      </c>
      <c r="H500" s="46">
        <f t="shared" si="9"/>
        <v>7070</v>
      </c>
    </row>
    <row r="501" spans="2:8" ht="12.85" x14ac:dyDescent="0.3">
      <c r="B501" s="25">
        <v>45607</v>
      </c>
      <c r="C501" s="35" t="s">
        <v>317</v>
      </c>
      <c r="D501" s="1" t="s">
        <v>31</v>
      </c>
      <c r="E501" s="1" t="s">
        <v>24</v>
      </c>
      <c r="F501" s="36">
        <v>465</v>
      </c>
      <c r="G501" s="2">
        <v>17.675000000000001</v>
      </c>
      <c r="H501" s="46">
        <f t="shared" si="9"/>
        <v>8218.875</v>
      </c>
    </row>
    <row r="502" spans="2:8" ht="12.85" x14ac:dyDescent="0.3">
      <c r="B502" s="25">
        <v>45607</v>
      </c>
      <c r="C502" s="35" t="s">
        <v>318</v>
      </c>
      <c r="D502" s="1" t="s">
        <v>31</v>
      </c>
      <c r="E502" s="1" t="s">
        <v>24</v>
      </c>
      <c r="F502" s="36">
        <v>400</v>
      </c>
      <c r="G502" s="2">
        <v>17.675000000000001</v>
      </c>
      <c r="H502" s="46">
        <f t="shared" si="9"/>
        <v>7070</v>
      </c>
    </row>
    <row r="503" spans="2:8" ht="12.85" x14ac:dyDescent="0.3">
      <c r="B503" s="25">
        <v>45607</v>
      </c>
      <c r="C503" s="35" t="s">
        <v>318</v>
      </c>
      <c r="D503" s="1" t="s">
        <v>31</v>
      </c>
      <c r="E503" s="1" t="s">
        <v>24</v>
      </c>
      <c r="F503" s="36">
        <v>902</v>
      </c>
      <c r="G503" s="2">
        <v>17.675000000000001</v>
      </c>
      <c r="H503" s="46">
        <f t="shared" si="9"/>
        <v>15942.85</v>
      </c>
    </row>
    <row r="504" spans="2:8" ht="12.85" x14ac:dyDescent="0.3">
      <c r="B504" s="25">
        <v>45607</v>
      </c>
      <c r="C504" s="35" t="s">
        <v>318</v>
      </c>
      <c r="D504" s="1" t="s">
        <v>31</v>
      </c>
      <c r="E504" s="1" t="s">
        <v>24</v>
      </c>
      <c r="F504" s="36">
        <v>681</v>
      </c>
      <c r="G504" s="2">
        <v>17.670000000000002</v>
      </c>
      <c r="H504" s="46">
        <f t="shared" si="9"/>
        <v>12033.27</v>
      </c>
    </row>
    <row r="505" spans="2:8" ht="12.85" x14ac:dyDescent="0.3">
      <c r="B505" s="25">
        <v>45607</v>
      </c>
      <c r="C505" s="35" t="s">
        <v>319</v>
      </c>
      <c r="D505" s="1" t="s">
        <v>31</v>
      </c>
      <c r="E505" s="1" t="s">
        <v>24</v>
      </c>
      <c r="F505" s="36">
        <v>440</v>
      </c>
      <c r="G505" s="2">
        <v>17.670000000000002</v>
      </c>
      <c r="H505" s="46">
        <f t="shared" si="9"/>
        <v>7774.8000000000011</v>
      </c>
    </row>
    <row r="506" spans="2:8" ht="12.85" x14ac:dyDescent="0.3">
      <c r="B506" s="25">
        <v>45607</v>
      </c>
      <c r="C506" s="35" t="s">
        <v>320</v>
      </c>
      <c r="D506" s="1" t="s">
        <v>31</v>
      </c>
      <c r="E506" s="1" t="s">
        <v>24</v>
      </c>
      <c r="F506" s="36">
        <v>741</v>
      </c>
      <c r="G506" s="2">
        <v>17.675000000000001</v>
      </c>
      <c r="H506" s="46">
        <f t="shared" si="9"/>
        <v>13097.175000000001</v>
      </c>
    </row>
    <row r="507" spans="2:8" ht="12.85" x14ac:dyDescent="0.3">
      <c r="B507" s="25">
        <v>45607</v>
      </c>
      <c r="C507" s="35" t="s">
        <v>321</v>
      </c>
      <c r="D507" s="1" t="s">
        <v>31</v>
      </c>
      <c r="E507" s="1" t="s">
        <v>24</v>
      </c>
      <c r="F507" s="36">
        <v>398</v>
      </c>
      <c r="G507" s="2">
        <v>17.670000000000002</v>
      </c>
      <c r="H507" s="46">
        <f t="shared" si="9"/>
        <v>7032.6600000000008</v>
      </c>
    </row>
    <row r="508" spans="2:8" ht="12.85" x14ac:dyDescent="0.3">
      <c r="B508" s="25">
        <v>45607</v>
      </c>
      <c r="C508" s="35" t="s">
        <v>321</v>
      </c>
      <c r="D508" s="1" t="s">
        <v>31</v>
      </c>
      <c r="E508" s="1" t="s">
        <v>24</v>
      </c>
      <c r="F508" s="36">
        <v>605</v>
      </c>
      <c r="G508" s="2">
        <v>17.670000000000002</v>
      </c>
      <c r="H508" s="46">
        <f t="shared" si="9"/>
        <v>10690.35</v>
      </c>
    </row>
    <row r="509" spans="2:8" ht="12.85" x14ac:dyDescent="0.3">
      <c r="B509" s="25">
        <v>45607</v>
      </c>
      <c r="C509" s="35" t="s">
        <v>322</v>
      </c>
      <c r="D509" s="1" t="s">
        <v>31</v>
      </c>
      <c r="E509" s="1" t="s">
        <v>24</v>
      </c>
      <c r="F509" s="36">
        <v>486</v>
      </c>
      <c r="G509" s="2">
        <v>17.66</v>
      </c>
      <c r="H509" s="46">
        <f t="shared" si="9"/>
        <v>8582.76</v>
      </c>
    </row>
    <row r="510" spans="2:8" ht="12.85" x14ac:dyDescent="0.3">
      <c r="B510" s="25">
        <v>45607</v>
      </c>
      <c r="C510" s="35" t="s">
        <v>323</v>
      </c>
      <c r="D510" s="1" t="s">
        <v>31</v>
      </c>
      <c r="E510" s="1" t="s">
        <v>24</v>
      </c>
      <c r="F510" s="36">
        <v>417</v>
      </c>
      <c r="G510" s="2">
        <v>17.675000000000001</v>
      </c>
      <c r="H510" s="46">
        <f t="shared" si="9"/>
        <v>7370.4750000000004</v>
      </c>
    </row>
    <row r="511" spans="2:8" ht="12.85" x14ac:dyDescent="0.3">
      <c r="B511" s="25">
        <v>45607</v>
      </c>
      <c r="C511" s="35" t="s">
        <v>324</v>
      </c>
      <c r="D511" s="1" t="s">
        <v>31</v>
      </c>
      <c r="E511" s="1" t="s">
        <v>24</v>
      </c>
      <c r="F511" s="36">
        <v>410</v>
      </c>
      <c r="G511" s="2">
        <v>17.675000000000001</v>
      </c>
      <c r="H511" s="46">
        <f t="shared" si="9"/>
        <v>7246.75</v>
      </c>
    </row>
    <row r="512" spans="2:8" ht="12.85" x14ac:dyDescent="0.3">
      <c r="B512" s="25">
        <v>45607</v>
      </c>
      <c r="C512" s="35" t="s">
        <v>325</v>
      </c>
      <c r="D512" s="1" t="s">
        <v>31</v>
      </c>
      <c r="E512" s="1" t="s">
        <v>24</v>
      </c>
      <c r="F512" s="36">
        <v>1836</v>
      </c>
      <c r="G512" s="2">
        <v>17.675000000000001</v>
      </c>
      <c r="H512" s="46">
        <f t="shared" si="9"/>
        <v>32451.300000000003</v>
      </c>
    </row>
    <row r="513" spans="2:8" ht="12.85" x14ac:dyDescent="0.3">
      <c r="B513" s="25">
        <v>45607</v>
      </c>
      <c r="C513" s="35" t="s">
        <v>326</v>
      </c>
      <c r="D513" s="1" t="s">
        <v>31</v>
      </c>
      <c r="E513" s="1" t="s">
        <v>24</v>
      </c>
      <c r="F513" s="36">
        <v>400</v>
      </c>
      <c r="G513" s="2">
        <v>17.664999999999999</v>
      </c>
      <c r="H513" s="46">
        <f t="shared" si="9"/>
        <v>7066</v>
      </c>
    </row>
    <row r="514" spans="2:8" ht="12.85" x14ac:dyDescent="0.3">
      <c r="B514" s="25">
        <v>45607</v>
      </c>
      <c r="C514" s="35" t="s">
        <v>326</v>
      </c>
      <c r="D514" s="1" t="s">
        <v>31</v>
      </c>
      <c r="E514" s="1" t="s">
        <v>24</v>
      </c>
      <c r="F514" s="36">
        <v>101</v>
      </c>
      <c r="G514" s="2">
        <v>17.664999999999999</v>
      </c>
      <c r="H514" s="46">
        <f t="shared" si="9"/>
        <v>1784.165</v>
      </c>
    </row>
    <row r="515" spans="2:8" ht="12.85" x14ac:dyDescent="0.3">
      <c r="B515" s="25">
        <v>45607</v>
      </c>
      <c r="C515" s="35" t="s">
        <v>326</v>
      </c>
      <c r="D515" s="1" t="s">
        <v>31</v>
      </c>
      <c r="E515" s="1" t="s">
        <v>24</v>
      </c>
      <c r="F515" s="36">
        <v>101</v>
      </c>
      <c r="G515" s="2">
        <v>17.664999999999999</v>
      </c>
      <c r="H515" s="46">
        <f t="shared" si="9"/>
        <v>1784.165</v>
      </c>
    </row>
    <row r="516" spans="2:8" ht="12.85" x14ac:dyDescent="0.3">
      <c r="B516" s="25">
        <v>45607</v>
      </c>
      <c r="C516" s="35" t="s">
        <v>326</v>
      </c>
      <c r="D516" s="1" t="s">
        <v>31</v>
      </c>
      <c r="E516" s="1" t="s">
        <v>24</v>
      </c>
      <c r="F516" s="36">
        <v>179</v>
      </c>
      <c r="G516" s="2">
        <v>17.664999999999999</v>
      </c>
      <c r="H516" s="46">
        <f t="shared" si="9"/>
        <v>3162.0349999999999</v>
      </c>
    </row>
    <row r="517" spans="2:8" ht="12.85" x14ac:dyDescent="0.3">
      <c r="B517" s="25">
        <v>45607</v>
      </c>
      <c r="C517" s="35" t="s">
        <v>327</v>
      </c>
      <c r="D517" s="1" t="s">
        <v>31</v>
      </c>
      <c r="E517" s="1" t="s">
        <v>24</v>
      </c>
      <c r="F517" s="36">
        <v>510</v>
      </c>
      <c r="G517" s="2">
        <v>17.664999999999999</v>
      </c>
      <c r="H517" s="46">
        <f t="shared" si="9"/>
        <v>9009.15</v>
      </c>
    </row>
    <row r="518" spans="2:8" ht="12.85" x14ac:dyDescent="0.3">
      <c r="B518" s="25">
        <v>45607</v>
      </c>
      <c r="C518" s="35" t="s">
        <v>327</v>
      </c>
      <c r="D518" s="1" t="s">
        <v>31</v>
      </c>
      <c r="E518" s="1" t="s">
        <v>24</v>
      </c>
      <c r="F518" s="36">
        <v>335</v>
      </c>
      <c r="G518" s="2">
        <v>17.664999999999999</v>
      </c>
      <c r="H518" s="46">
        <f t="shared" si="9"/>
        <v>5917.7749999999996</v>
      </c>
    </row>
    <row r="519" spans="2:8" ht="12.85" x14ac:dyDescent="0.3">
      <c r="B519" s="25">
        <v>45607</v>
      </c>
      <c r="C519" s="35" t="s">
        <v>328</v>
      </c>
      <c r="D519" s="1" t="s">
        <v>31</v>
      </c>
      <c r="E519" s="1" t="s">
        <v>24</v>
      </c>
      <c r="F519" s="36">
        <v>499</v>
      </c>
      <c r="G519" s="2">
        <v>17.664999999999999</v>
      </c>
      <c r="H519" s="46">
        <f t="shared" si="9"/>
        <v>8814.8349999999991</v>
      </c>
    </row>
    <row r="520" spans="2:8" ht="12.85" x14ac:dyDescent="0.3">
      <c r="B520" s="25">
        <v>45607</v>
      </c>
      <c r="C520" s="35" t="s">
        <v>329</v>
      </c>
      <c r="D520" s="1" t="s">
        <v>31</v>
      </c>
      <c r="E520" s="1" t="s">
        <v>24</v>
      </c>
      <c r="F520" s="36">
        <v>362</v>
      </c>
      <c r="G520" s="2">
        <v>17.664999999999999</v>
      </c>
      <c r="H520" s="46">
        <f t="shared" si="9"/>
        <v>6394.73</v>
      </c>
    </row>
    <row r="521" spans="2:8" ht="12.85" x14ac:dyDescent="0.3">
      <c r="B521" s="25">
        <v>45607</v>
      </c>
      <c r="C521" s="35" t="s">
        <v>329</v>
      </c>
      <c r="D521" s="1" t="s">
        <v>31</v>
      </c>
      <c r="E521" s="1" t="s">
        <v>24</v>
      </c>
      <c r="F521" s="36">
        <v>297</v>
      </c>
      <c r="G521" s="2">
        <v>17.664999999999999</v>
      </c>
      <c r="H521" s="46">
        <f t="shared" si="9"/>
        <v>5246.5050000000001</v>
      </c>
    </row>
    <row r="522" spans="2:8" ht="12.85" x14ac:dyDescent="0.3">
      <c r="B522" s="25">
        <v>45607</v>
      </c>
      <c r="C522" s="35" t="s">
        <v>329</v>
      </c>
      <c r="D522" s="1" t="s">
        <v>31</v>
      </c>
      <c r="E522" s="1" t="s">
        <v>24</v>
      </c>
      <c r="F522" s="36">
        <v>349</v>
      </c>
      <c r="G522" s="2">
        <v>17.664999999999999</v>
      </c>
      <c r="H522" s="46">
        <f t="shared" si="9"/>
        <v>6165.085</v>
      </c>
    </row>
    <row r="523" spans="2:8" ht="12.85" x14ac:dyDescent="0.3">
      <c r="B523" s="25">
        <v>45607</v>
      </c>
      <c r="C523" s="35" t="s">
        <v>330</v>
      </c>
      <c r="D523" s="1" t="s">
        <v>31</v>
      </c>
      <c r="E523" s="1" t="s">
        <v>24</v>
      </c>
      <c r="F523" s="36">
        <v>400</v>
      </c>
      <c r="G523" s="2">
        <v>17.664999999999999</v>
      </c>
      <c r="H523" s="46">
        <f t="shared" si="9"/>
        <v>7066</v>
      </c>
    </row>
    <row r="524" spans="2:8" ht="12.85" x14ac:dyDescent="0.3">
      <c r="B524" s="25">
        <v>45607</v>
      </c>
      <c r="C524" s="35" t="s">
        <v>330</v>
      </c>
      <c r="D524" s="1" t="s">
        <v>31</v>
      </c>
      <c r="E524" s="1" t="s">
        <v>24</v>
      </c>
      <c r="F524" s="36">
        <v>275</v>
      </c>
      <c r="G524" s="2">
        <v>17.664999999999999</v>
      </c>
      <c r="H524" s="46">
        <f t="shared" si="9"/>
        <v>4857.875</v>
      </c>
    </row>
    <row r="525" spans="2:8" ht="12.85" x14ac:dyDescent="0.3">
      <c r="B525" s="25">
        <v>45607</v>
      </c>
      <c r="C525" s="35" t="s">
        <v>331</v>
      </c>
      <c r="D525" s="1" t="s">
        <v>31</v>
      </c>
      <c r="E525" s="1" t="s">
        <v>24</v>
      </c>
      <c r="F525" s="36">
        <v>400</v>
      </c>
      <c r="G525" s="2">
        <v>17.664999999999999</v>
      </c>
      <c r="H525" s="46">
        <f t="shared" si="9"/>
        <v>7066</v>
      </c>
    </row>
    <row r="526" spans="2:8" ht="12.85" x14ac:dyDescent="0.3">
      <c r="B526" s="25">
        <v>45607</v>
      </c>
      <c r="C526" s="35" t="s">
        <v>331</v>
      </c>
      <c r="D526" s="1" t="s">
        <v>31</v>
      </c>
      <c r="E526" s="1" t="s">
        <v>24</v>
      </c>
      <c r="F526" s="36">
        <v>1</v>
      </c>
      <c r="G526" s="2">
        <v>17.664999999999999</v>
      </c>
      <c r="H526" s="46">
        <f t="shared" si="9"/>
        <v>17.664999999999999</v>
      </c>
    </row>
    <row r="527" spans="2:8" ht="12.85" x14ac:dyDescent="0.3">
      <c r="B527" s="25">
        <v>45607</v>
      </c>
      <c r="C527" s="35" t="s">
        <v>331</v>
      </c>
      <c r="D527" s="1" t="s">
        <v>31</v>
      </c>
      <c r="E527" s="1" t="s">
        <v>24</v>
      </c>
      <c r="F527" s="36">
        <v>581</v>
      </c>
      <c r="G527" s="2">
        <v>17.664999999999999</v>
      </c>
      <c r="H527" s="46">
        <f t="shared" si="9"/>
        <v>10263.365</v>
      </c>
    </row>
    <row r="528" spans="2:8" ht="12.85" x14ac:dyDescent="0.3">
      <c r="B528" s="25">
        <v>45607</v>
      </c>
      <c r="C528" s="35" t="s">
        <v>331</v>
      </c>
      <c r="D528" s="1" t="s">
        <v>31</v>
      </c>
      <c r="E528" s="1" t="s">
        <v>24</v>
      </c>
      <c r="F528" s="36">
        <v>248</v>
      </c>
      <c r="G528" s="2">
        <v>17.664999999999999</v>
      </c>
      <c r="H528" s="46">
        <f t="shared" si="9"/>
        <v>4380.92</v>
      </c>
    </row>
    <row r="529" spans="2:8" ht="12.85" x14ac:dyDescent="0.3">
      <c r="B529" s="25">
        <v>45607</v>
      </c>
      <c r="C529" s="35" t="s">
        <v>331</v>
      </c>
      <c r="D529" s="1" t="s">
        <v>31</v>
      </c>
      <c r="E529" s="1" t="s">
        <v>24</v>
      </c>
      <c r="F529" s="36">
        <v>552</v>
      </c>
      <c r="G529" s="2">
        <v>17.664999999999999</v>
      </c>
      <c r="H529" s="46">
        <f t="shared" si="9"/>
        <v>9751.08</v>
      </c>
    </row>
    <row r="530" spans="2:8" ht="12.85" x14ac:dyDescent="0.3">
      <c r="B530" s="25">
        <v>45607</v>
      </c>
      <c r="C530" s="35" t="s">
        <v>332</v>
      </c>
      <c r="D530" s="1" t="s">
        <v>31</v>
      </c>
      <c r="E530" s="1" t="s">
        <v>24</v>
      </c>
      <c r="F530" s="36">
        <v>362</v>
      </c>
      <c r="G530" s="2">
        <v>17.655000000000001</v>
      </c>
      <c r="H530" s="46">
        <f t="shared" si="9"/>
        <v>6391.1100000000006</v>
      </c>
    </row>
    <row r="531" spans="2:8" ht="12.85" x14ac:dyDescent="0.3">
      <c r="B531" s="25">
        <v>45607</v>
      </c>
      <c r="C531" s="35" t="s">
        <v>333</v>
      </c>
      <c r="D531" s="1" t="s">
        <v>31</v>
      </c>
      <c r="E531" s="1" t="s">
        <v>24</v>
      </c>
      <c r="F531" s="36">
        <v>846</v>
      </c>
      <c r="G531" s="2">
        <v>17.655000000000001</v>
      </c>
      <c r="H531" s="46">
        <f t="shared" si="9"/>
        <v>14936.130000000001</v>
      </c>
    </row>
    <row r="532" spans="2:8" ht="12.85" x14ac:dyDescent="0.3">
      <c r="B532" s="25">
        <v>45607</v>
      </c>
      <c r="C532" s="35" t="s">
        <v>334</v>
      </c>
      <c r="D532" s="1" t="s">
        <v>31</v>
      </c>
      <c r="E532" s="1" t="s">
        <v>24</v>
      </c>
      <c r="F532" s="36">
        <v>1894</v>
      </c>
      <c r="G532" s="2">
        <v>17.645</v>
      </c>
      <c r="H532" s="46">
        <f t="shared" si="9"/>
        <v>33419.629999999997</v>
      </c>
    </row>
    <row r="533" spans="2:8" ht="12.85" x14ac:dyDescent="0.3">
      <c r="B533" s="25">
        <v>45607</v>
      </c>
      <c r="C533" s="35" t="s">
        <v>335</v>
      </c>
      <c r="D533" s="1" t="s">
        <v>31</v>
      </c>
      <c r="E533" s="1" t="s">
        <v>24</v>
      </c>
      <c r="F533" s="36">
        <v>829</v>
      </c>
      <c r="G533" s="2">
        <v>17.64</v>
      </c>
      <c r="H533" s="46">
        <f t="shared" si="9"/>
        <v>14623.560000000001</v>
      </c>
    </row>
    <row r="534" spans="2:8" ht="12.85" x14ac:dyDescent="0.3">
      <c r="B534" s="25">
        <v>45607</v>
      </c>
      <c r="C534" s="35" t="s">
        <v>335</v>
      </c>
      <c r="D534" s="1" t="s">
        <v>31</v>
      </c>
      <c r="E534" s="1" t="s">
        <v>24</v>
      </c>
      <c r="F534" s="36">
        <v>10</v>
      </c>
      <c r="G534" s="2">
        <v>17.64</v>
      </c>
      <c r="H534" s="46">
        <f t="shared" si="9"/>
        <v>176.4</v>
      </c>
    </row>
    <row r="535" spans="2:8" ht="12.85" x14ac:dyDescent="0.3">
      <c r="B535" s="25">
        <v>45607</v>
      </c>
      <c r="C535" s="35" t="s">
        <v>336</v>
      </c>
      <c r="D535" s="1" t="s">
        <v>31</v>
      </c>
      <c r="E535" s="1" t="s">
        <v>24</v>
      </c>
      <c r="F535" s="36">
        <v>418</v>
      </c>
      <c r="G535" s="2">
        <v>17.635000000000002</v>
      </c>
      <c r="H535" s="46">
        <f t="shared" si="9"/>
        <v>7371.43</v>
      </c>
    </row>
    <row r="536" spans="2:8" ht="12.85" x14ac:dyDescent="0.3">
      <c r="B536" s="25">
        <v>45607</v>
      </c>
      <c r="C536" s="35" t="s">
        <v>337</v>
      </c>
      <c r="D536" s="1" t="s">
        <v>31</v>
      </c>
      <c r="E536" s="1" t="s">
        <v>24</v>
      </c>
      <c r="F536" s="36">
        <v>380</v>
      </c>
      <c r="G536" s="2">
        <v>17.645</v>
      </c>
      <c r="H536" s="46">
        <f t="shared" si="9"/>
        <v>6705.0999999999995</v>
      </c>
    </row>
    <row r="537" spans="2:8" ht="12.85" x14ac:dyDescent="0.3">
      <c r="B537" s="25">
        <v>45607</v>
      </c>
      <c r="C537" s="35" t="s">
        <v>337</v>
      </c>
      <c r="D537" s="1" t="s">
        <v>31</v>
      </c>
      <c r="E537" s="1" t="s">
        <v>24</v>
      </c>
      <c r="F537" s="36">
        <v>155</v>
      </c>
      <c r="G537" s="2">
        <v>17.645</v>
      </c>
      <c r="H537" s="46">
        <f t="shared" si="9"/>
        <v>2734.9749999999999</v>
      </c>
    </row>
    <row r="538" spans="2:8" ht="12.85" x14ac:dyDescent="0.3">
      <c r="B538" s="25">
        <v>45607</v>
      </c>
      <c r="C538" s="35" t="s">
        <v>337</v>
      </c>
      <c r="D538" s="1" t="s">
        <v>31</v>
      </c>
      <c r="E538" s="1" t="s">
        <v>24</v>
      </c>
      <c r="F538" s="36">
        <v>472</v>
      </c>
      <c r="G538" s="2">
        <v>17.645</v>
      </c>
      <c r="H538" s="46">
        <f t="shared" si="9"/>
        <v>8328.44</v>
      </c>
    </row>
    <row r="539" spans="2:8" ht="12.85" x14ac:dyDescent="0.3">
      <c r="B539" s="25">
        <v>45607</v>
      </c>
      <c r="C539" s="35" t="s">
        <v>337</v>
      </c>
      <c r="D539" s="1" t="s">
        <v>31</v>
      </c>
      <c r="E539" s="1" t="s">
        <v>24</v>
      </c>
      <c r="F539" s="36">
        <v>62</v>
      </c>
      <c r="G539" s="2">
        <v>17.645</v>
      </c>
      <c r="H539" s="46">
        <f t="shared" si="9"/>
        <v>1093.99</v>
      </c>
    </row>
    <row r="540" spans="2:8" ht="12.85" x14ac:dyDescent="0.3">
      <c r="B540" s="25">
        <v>45607</v>
      </c>
      <c r="C540" s="35" t="s">
        <v>338</v>
      </c>
      <c r="D540" s="1" t="s">
        <v>31</v>
      </c>
      <c r="E540" s="1" t="s">
        <v>24</v>
      </c>
      <c r="F540" s="36">
        <v>433</v>
      </c>
      <c r="G540" s="2">
        <v>17.635000000000002</v>
      </c>
      <c r="H540" s="46">
        <f t="shared" si="9"/>
        <v>7635.9550000000008</v>
      </c>
    </row>
    <row r="541" spans="2:8" ht="12.85" x14ac:dyDescent="0.3">
      <c r="B541" s="25">
        <v>45607</v>
      </c>
      <c r="C541" s="35" t="s">
        <v>339</v>
      </c>
      <c r="D541" s="1" t="s">
        <v>31</v>
      </c>
      <c r="E541" s="1" t="s">
        <v>24</v>
      </c>
      <c r="F541" s="36">
        <v>466</v>
      </c>
      <c r="G541" s="2">
        <v>17.64</v>
      </c>
      <c r="H541" s="46">
        <f t="shared" si="9"/>
        <v>8220.24</v>
      </c>
    </row>
    <row r="542" spans="2:8" ht="12.85" x14ac:dyDescent="0.3">
      <c r="B542" s="25">
        <v>45607</v>
      </c>
      <c r="C542" s="35" t="s">
        <v>339</v>
      </c>
      <c r="D542" s="1" t="s">
        <v>31</v>
      </c>
      <c r="E542" s="1" t="s">
        <v>24</v>
      </c>
      <c r="F542" s="36">
        <v>68</v>
      </c>
      <c r="G542" s="2">
        <v>17.64</v>
      </c>
      <c r="H542" s="46">
        <f t="shared" si="9"/>
        <v>1199.52</v>
      </c>
    </row>
    <row r="543" spans="2:8" ht="12.85" x14ac:dyDescent="0.3">
      <c r="B543" s="25">
        <v>45607</v>
      </c>
      <c r="C543" s="35" t="s">
        <v>339</v>
      </c>
      <c r="D543" s="1" t="s">
        <v>31</v>
      </c>
      <c r="E543" s="1" t="s">
        <v>24</v>
      </c>
      <c r="F543" s="36">
        <v>315</v>
      </c>
      <c r="G543" s="2">
        <v>17.64</v>
      </c>
      <c r="H543" s="46">
        <f t="shared" si="9"/>
        <v>5556.6</v>
      </c>
    </row>
    <row r="544" spans="2:8" ht="12.85" x14ac:dyDescent="0.3">
      <c r="B544" s="25">
        <v>45607</v>
      </c>
      <c r="C544" s="35" t="s">
        <v>340</v>
      </c>
      <c r="D544" s="1" t="s">
        <v>31</v>
      </c>
      <c r="E544" s="1" t="s">
        <v>24</v>
      </c>
      <c r="F544" s="36">
        <v>585</v>
      </c>
      <c r="G544" s="2">
        <v>17.64</v>
      </c>
      <c r="H544" s="46">
        <f t="shared" si="9"/>
        <v>10319.4</v>
      </c>
    </row>
    <row r="545" spans="2:8" ht="12.85" x14ac:dyDescent="0.3">
      <c r="B545" s="25">
        <v>45607</v>
      </c>
      <c r="C545" s="35" t="s">
        <v>341</v>
      </c>
      <c r="D545" s="1" t="s">
        <v>31</v>
      </c>
      <c r="E545" s="1" t="s">
        <v>24</v>
      </c>
      <c r="F545" s="36">
        <v>400</v>
      </c>
      <c r="G545" s="2">
        <v>17.635000000000002</v>
      </c>
      <c r="H545" s="46">
        <f t="shared" si="9"/>
        <v>7054.0000000000009</v>
      </c>
    </row>
    <row r="546" spans="2:8" ht="12.85" x14ac:dyDescent="0.3">
      <c r="B546" s="25">
        <v>45607</v>
      </c>
      <c r="C546" s="35" t="s">
        <v>341</v>
      </c>
      <c r="D546" s="1" t="s">
        <v>31</v>
      </c>
      <c r="E546" s="1" t="s">
        <v>24</v>
      </c>
      <c r="F546" s="36">
        <v>3</v>
      </c>
      <c r="G546" s="2">
        <v>17.635000000000002</v>
      </c>
      <c r="H546" s="46">
        <f t="shared" si="9"/>
        <v>52.905000000000001</v>
      </c>
    </row>
    <row r="547" spans="2:8" ht="12.85" x14ac:dyDescent="0.3">
      <c r="B547" s="25">
        <v>45607</v>
      </c>
      <c r="C547" s="35" t="s">
        <v>341</v>
      </c>
      <c r="D547" s="1" t="s">
        <v>31</v>
      </c>
      <c r="E547" s="1" t="s">
        <v>24</v>
      </c>
      <c r="F547" s="36">
        <v>146</v>
      </c>
      <c r="G547" s="2">
        <v>17.635000000000002</v>
      </c>
      <c r="H547" s="46">
        <f t="shared" si="9"/>
        <v>2574.71</v>
      </c>
    </row>
    <row r="548" spans="2:8" ht="12.85" x14ac:dyDescent="0.3">
      <c r="B548" s="25">
        <v>45607</v>
      </c>
      <c r="C548" s="35" t="s">
        <v>342</v>
      </c>
      <c r="D548" s="1" t="s">
        <v>31</v>
      </c>
      <c r="E548" s="1" t="s">
        <v>24</v>
      </c>
      <c r="F548" s="36">
        <v>400</v>
      </c>
      <c r="G548" s="2">
        <v>17.63</v>
      </c>
      <c r="H548" s="46">
        <f t="shared" si="9"/>
        <v>7052</v>
      </c>
    </row>
    <row r="549" spans="2:8" ht="12.85" x14ac:dyDescent="0.3">
      <c r="B549" s="25">
        <v>45607</v>
      </c>
      <c r="C549" s="35" t="s">
        <v>342</v>
      </c>
      <c r="D549" s="1" t="s">
        <v>31</v>
      </c>
      <c r="E549" s="1" t="s">
        <v>24</v>
      </c>
      <c r="F549" s="36">
        <v>250</v>
      </c>
      <c r="G549" s="2">
        <v>17.63</v>
      </c>
      <c r="H549" s="46">
        <f t="shared" si="9"/>
        <v>4407.5</v>
      </c>
    </row>
    <row r="550" spans="2:8" ht="12.85" x14ac:dyDescent="0.3">
      <c r="B550" s="25">
        <v>45607</v>
      </c>
      <c r="C550" s="35" t="s">
        <v>343</v>
      </c>
      <c r="D550" s="1" t="s">
        <v>31</v>
      </c>
      <c r="E550" s="1" t="s">
        <v>24</v>
      </c>
      <c r="F550" s="36">
        <v>363</v>
      </c>
      <c r="G550" s="2">
        <v>17.63</v>
      </c>
      <c r="H550" s="46">
        <f t="shared" si="9"/>
        <v>6399.69</v>
      </c>
    </row>
    <row r="551" spans="2:8" ht="12.85" x14ac:dyDescent="0.3">
      <c r="B551" s="25">
        <v>45607</v>
      </c>
      <c r="C551" s="35" t="s">
        <v>343</v>
      </c>
      <c r="D551" s="1" t="s">
        <v>31</v>
      </c>
      <c r="E551" s="1" t="s">
        <v>24</v>
      </c>
      <c r="F551" s="36">
        <v>400</v>
      </c>
      <c r="G551" s="2">
        <v>17.63</v>
      </c>
      <c r="H551" s="46">
        <f t="shared" si="9"/>
        <v>7052</v>
      </c>
    </row>
    <row r="552" spans="2:8" ht="12.85" x14ac:dyDescent="0.3">
      <c r="B552" s="25">
        <v>45607</v>
      </c>
      <c r="C552" s="35" t="s">
        <v>343</v>
      </c>
      <c r="D552" s="1" t="s">
        <v>31</v>
      </c>
      <c r="E552" s="1" t="s">
        <v>24</v>
      </c>
      <c r="F552" s="36">
        <v>1190</v>
      </c>
      <c r="G552" s="2">
        <v>17.63</v>
      </c>
      <c r="H552" s="46">
        <f t="shared" ref="H552:H615" si="10">F552*ROUND(G552,4)</f>
        <v>20979.699999999997</v>
      </c>
    </row>
    <row r="553" spans="2:8" ht="12.85" x14ac:dyDescent="0.3">
      <c r="B553" s="25">
        <v>45607</v>
      </c>
      <c r="C553" s="35" t="s">
        <v>344</v>
      </c>
      <c r="D553" s="1" t="s">
        <v>31</v>
      </c>
      <c r="E553" s="1" t="s">
        <v>24</v>
      </c>
      <c r="F553" s="36">
        <v>603</v>
      </c>
      <c r="G553" s="2">
        <v>17.625</v>
      </c>
      <c r="H553" s="46">
        <f t="shared" si="10"/>
        <v>10627.875</v>
      </c>
    </row>
    <row r="554" spans="2:8" ht="12.85" x14ac:dyDescent="0.3">
      <c r="B554" s="25">
        <v>45607</v>
      </c>
      <c r="C554" s="35" t="s">
        <v>345</v>
      </c>
      <c r="D554" s="1" t="s">
        <v>31</v>
      </c>
      <c r="E554" s="1" t="s">
        <v>24</v>
      </c>
      <c r="F554" s="36">
        <v>142</v>
      </c>
      <c r="G554" s="2">
        <v>17.63</v>
      </c>
      <c r="H554" s="46">
        <f t="shared" si="10"/>
        <v>2503.46</v>
      </c>
    </row>
    <row r="555" spans="2:8" ht="12.85" x14ac:dyDescent="0.3">
      <c r="B555" s="25">
        <v>45607</v>
      </c>
      <c r="C555" s="35" t="s">
        <v>345</v>
      </c>
      <c r="D555" s="1" t="s">
        <v>31</v>
      </c>
      <c r="E555" s="1" t="s">
        <v>24</v>
      </c>
      <c r="F555" s="36">
        <v>644</v>
      </c>
      <c r="G555" s="2">
        <v>17.63</v>
      </c>
      <c r="H555" s="46">
        <f t="shared" si="10"/>
        <v>11353.72</v>
      </c>
    </row>
    <row r="556" spans="2:8" ht="12.85" x14ac:dyDescent="0.3">
      <c r="B556" s="25">
        <v>45607</v>
      </c>
      <c r="C556" s="35" t="s">
        <v>345</v>
      </c>
      <c r="D556" s="1" t="s">
        <v>31</v>
      </c>
      <c r="E556" s="1" t="s">
        <v>24</v>
      </c>
      <c r="F556" s="36">
        <v>241</v>
      </c>
      <c r="G556" s="2">
        <v>17.63</v>
      </c>
      <c r="H556" s="46">
        <f t="shared" si="10"/>
        <v>4248.83</v>
      </c>
    </row>
    <row r="557" spans="2:8" ht="12.85" x14ac:dyDescent="0.3">
      <c r="B557" s="25">
        <v>45607</v>
      </c>
      <c r="C557" s="35" t="s">
        <v>346</v>
      </c>
      <c r="D557" s="1" t="s">
        <v>31</v>
      </c>
      <c r="E557" s="1" t="s">
        <v>24</v>
      </c>
      <c r="F557" s="36">
        <v>415</v>
      </c>
      <c r="G557" s="2">
        <v>17.63</v>
      </c>
      <c r="H557" s="46">
        <f t="shared" si="10"/>
        <v>7316.45</v>
      </c>
    </row>
    <row r="558" spans="2:8" ht="12.85" x14ac:dyDescent="0.3">
      <c r="B558" s="25">
        <v>45607</v>
      </c>
      <c r="C558" s="35" t="s">
        <v>347</v>
      </c>
      <c r="D558" s="1" t="s">
        <v>31</v>
      </c>
      <c r="E558" s="1" t="s">
        <v>24</v>
      </c>
      <c r="F558" s="36">
        <v>199</v>
      </c>
      <c r="G558" s="2">
        <v>17.63</v>
      </c>
      <c r="H558" s="46">
        <f t="shared" si="10"/>
        <v>3508.37</v>
      </c>
    </row>
    <row r="559" spans="2:8" ht="12.85" x14ac:dyDescent="0.3">
      <c r="B559" s="25">
        <v>45607</v>
      </c>
      <c r="C559" s="35" t="s">
        <v>347</v>
      </c>
      <c r="D559" s="1" t="s">
        <v>31</v>
      </c>
      <c r="E559" s="1" t="s">
        <v>24</v>
      </c>
      <c r="F559" s="36">
        <v>256</v>
      </c>
      <c r="G559" s="2">
        <v>17.63</v>
      </c>
      <c r="H559" s="46">
        <f t="shared" si="10"/>
        <v>4513.28</v>
      </c>
    </row>
    <row r="560" spans="2:8" ht="12.85" x14ac:dyDescent="0.3">
      <c r="B560" s="25">
        <v>45607</v>
      </c>
      <c r="C560" s="35" t="s">
        <v>347</v>
      </c>
      <c r="D560" s="1" t="s">
        <v>31</v>
      </c>
      <c r="E560" s="1" t="s">
        <v>24</v>
      </c>
      <c r="F560" s="36">
        <v>261</v>
      </c>
      <c r="G560" s="2">
        <v>17.63</v>
      </c>
      <c r="H560" s="46">
        <f t="shared" si="10"/>
        <v>4601.4299999999994</v>
      </c>
    </row>
    <row r="561" spans="2:8" ht="12.85" x14ac:dyDescent="0.3">
      <c r="B561" s="25">
        <v>45607</v>
      </c>
      <c r="C561" s="35" t="s">
        <v>347</v>
      </c>
      <c r="D561" s="1" t="s">
        <v>31</v>
      </c>
      <c r="E561" s="1" t="s">
        <v>24</v>
      </c>
      <c r="F561" s="36">
        <v>903</v>
      </c>
      <c r="G561" s="2">
        <v>17.63</v>
      </c>
      <c r="H561" s="46">
        <f t="shared" si="10"/>
        <v>15919.89</v>
      </c>
    </row>
    <row r="562" spans="2:8" ht="12.85" x14ac:dyDescent="0.3">
      <c r="B562" s="25">
        <v>45607</v>
      </c>
      <c r="C562" s="35" t="s">
        <v>347</v>
      </c>
      <c r="D562" s="1" t="s">
        <v>31</v>
      </c>
      <c r="E562" s="1" t="s">
        <v>24</v>
      </c>
      <c r="F562" s="36">
        <v>188</v>
      </c>
      <c r="G562" s="2">
        <v>17.63</v>
      </c>
      <c r="H562" s="46">
        <f t="shared" si="10"/>
        <v>3314.4399999999996</v>
      </c>
    </row>
    <row r="563" spans="2:8" ht="12.85" x14ac:dyDescent="0.3">
      <c r="B563" s="25">
        <v>45607</v>
      </c>
      <c r="C563" s="35" t="s">
        <v>348</v>
      </c>
      <c r="D563" s="1" t="s">
        <v>31</v>
      </c>
      <c r="E563" s="1" t="s">
        <v>24</v>
      </c>
      <c r="F563" s="36">
        <v>414</v>
      </c>
      <c r="G563" s="2">
        <v>17.625</v>
      </c>
      <c r="H563" s="46">
        <f t="shared" si="10"/>
        <v>7296.75</v>
      </c>
    </row>
    <row r="564" spans="2:8" ht="12.85" x14ac:dyDescent="0.3">
      <c r="B564" s="25">
        <v>45607</v>
      </c>
      <c r="C564" s="35" t="s">
        <v>349</v>
      </c>
      <c r="D564" s="1" t="s">
        <v>31</v>
      </c>
      <c r="E564" s="1" t="s">
        <v>24</v>
      </c>
      <c r="F564" s="36">
        <v>479</v>
      </c>
      <c r="G564" s="2">
        <v>17.625</v>
      </c>
      <c r="H564" s="46">
        <f t="shared" si="10"/>
        <v>8442.375</v>
      </c>
    </row>
    <row r="565" spans="2:8" ht="12.85" x14ac:dyDescent="0.3">
      <c r="B565" s="25">
        <v>45607</v>
      </c>
      <c r="C565" s="35" t="s">
        <v>350</v>
      </c>
      <c r="D565" s="1" t="s">
        <v>31</v>
      </c>
      <c r="E565" s="1" t="s">
        <v>24</v>
      </c>
      <c r="F565" s="36">
        <v>881</v>
      </c>
      <c r="G565" s="2">
        <v>17.625</v>
      </c>
      <c r="H565" s="46">
        <f t="shared" si="10"/>
        <v>15527.625</v>
      </c>
    </row>
    <row r="566" spans="2:8" ht="12.85" x14ac:dyDescent="0.3">
      <c r="B566" s="25">
        <v>45607</v>
      </c>
      <c r="C566" s="35" t="s">
        <v>351</v>
      </c>
      <c r="D566" s="1" t="s">
        <v>31</v>
      </c>
      <c r="E566" s="1" t="s">
        <v>24</v>
      </c>
      <c r="F566" s="36">
        <v>26</v>
      </c>
      <c r="G566" s="2">
        <v>17.62</v>
      </c>
      <c r="H566" s="46">
        <f t="shared" si="10"/>
        <v>458.12</v>
      </c>
    </row>
    <row r="567" spans="2:8" ht="12.85" x14ac:dyDescent="0.3">
      <c r="B567" s="25">
        <v>45607</v>
      </c>
      <c r="C567" s="35" t="s">
        <v>351</v>
      </c>
      <c r="D567" s="1" t="s">
        <v>31</v>
      </c>
      <c r="E567" s="1" t="s">
        <v>24</v>
      </c>
      <c r="F567" s="36">
        <v>398</v>
      </c>
      <c r="G567" s="2">
        <v>17.62</v>
      </c>
      <c r="H567" s="46">
        <f t="shared" si="10"/>
        <v>7012.76</v>
      </c>
    </row>
    <row r="568" spans="2:8" ht="12.85" x14ac:dyDescent="0.3">
      <c r="B568" s="25">
        <v>45607</v>
      </c>
      <c r="C568" s="35" t="s">
        <v>352</v>
      </c>
      <c r="D568" s="1" t="s">
        <v>31</v>
      </c>
      <c r="E568" s="1" t="s">
        <v>24</v>
      </c>
      <c r="F568" s="36">
        <v>448</v>
      </c>
      <c r="G568" s="2">
        <v>17.614999999999998</v>
      </c>
      <c r="H568" s="46">
        <f t="shared" si="10"/>
        <v>7891.5199999999995</v>
      </c>
    </row>
    <row r="569" spans="2:8" ht="12.85" x14ac:dyDescent="0.3">
      <c r="B569" s="25">
        <v>45607</v>
      </c>
      <c r="C569" s="35" t="s">
        <v>353</v>
      </c>
      <c r="D569" s="1" t="s">
        <v>31</v>
      </c>
      <c r="E569" s="1" t="s">
        <v>24</v>
      </c>
      <c r="F569" s="36">
        <v>399</v>
      </c>
      <c r="G569" s="2">
        <v>17.62</v>
      </c>
      <c r="H569" s="46">
        <f t="shared" si="10"/>
        <v>7030.38</v>
      </c>
    </row>
    <row r="570" spans="2:8" ht="12.85" x14ac:dyDescent="0.3">
      <c r="B570" s="25">
        <v>45607</v>
      </c>
      <c r="C570" s="35" t="s">
        <v>354</v>
      </c>
      <c r="D570" s="1" t="s">
        <v>31</v>
      </c>
      <c r="E570" s="1" t="s">
        <v>24</v>
      </c>
      <c r="F570" s="36">
        <v>31</v>
      </c>
      <c r="G570" s="2">
        <v>17.62</v>
      </c>
      <c r="H570" s="46">
        <f t="shared" si="10"/>
        <v>546.22</v>
      </c>
    </row>
    <row r="571" spans="2:8" ht="12.85" x14ac:dyDescent="0.3">
      <c r="B571" s="25">
        <v>45607</v>
      </c>
      <c r="C571" s="35" t="s">
        <v>354</v>
      </c>
      <c r="D571" s="1" t="s">
        <v>31</v>
      </c>
      <c r="E571" s="1" t="s">
        <v>24</v>
      </c>
      <c r="F571" s="36">
        <v>400</v>
      </c>
      <c r="G571" s="2">
        <v>17.62</v>
      </c>
      <c r="H571" s="46">
        <f t="shared" si="10"/>
        <v>7048</v>
      </c>
    </row>
    <row r="572" spans="2:8" ht="12.85" x14ac:dyDescent="0.3">
      <c r="B572" s="25">
        <v>45607</v>
      </c>
      <c r="C572" s="35" t="s">
        <v>354</v>
      </c>
      <c r="D572" s="1" t="s">
        <v>31</v>
      </c>
      <c r="E572" s="1" t="s">
        <v>24</v>
      </c>
      <c r="F572" s="36">
        <v>47</v>
      </c>
      <c r="G572" s="2">
        <v>17.62</v>
      </c>
      <c r="H572" s="46">
        <f t="shared" si="10"/>
        <v>828.1400000000001</v>
      </c>
    </row>
    <row r="573" spans="2:8" ht="12.85" x14ac:dyDescent="0.3">
      <c r="B573" s="25">
        <v>45607</v>
      </c>
      <c r="C573" s="35" t="s">
        <v>355</v>
      </c>
      <c r="D573" s="1" t="s">
        <v>31</v>
      </c>
      <c r="E573" s="1" t="s">
        <v>24</v>
      </c>
      <c r="F573" s="36">
        <v>454</v>
      </c>
      <c r="G573" s="2">
        <v>17.625</v>
      </c>
      <c r="H573" s="46">
        <f t="shared" si="10"/>
        <v>8001.75</v>
      </c>
    </row>
    <row r="574" spans="2:8" ht="12.85" x14ac:dyDescent="0.3">
      <c r="B574" s="25">
        <v>45607</v>
      </c>
      <c r="C574" s="35" t="s">
        <v>355</v>
      </c>
      <c r="D574" s="1" t="s">
        <v>31</v>
      </c>
      <c r="E574" s="1" t="s">
        <v>24</v>
      </c>
      <c r="F574" s="36">
        <v>400</v>
      </c>
      <c r="G574" s="2">
        <v>17.625</v>
      </c>
      <c r="H574" s="46">
        <f t="shared" si="10"/>
        <v>7050</v>
      </c>
    </row>
    <row r="575" spans="2:8" ht="12.85" x14ac:dyDescent="0.3">
      <c r="B575" s="25">
        <v>45607</v>
      </c>
      <c r="C575" s="35" t="s">
        <v>355</v>
      </c>
      <c r="D575" s="1" t="s">
        <v>31</v>
      </c>
      <c r="E575" s="1" t="s">
        <v>24</v>
      </c>
      <c r="F575" s="36">
        <v>244</v>
      </c>
      <c r="G575" s="2">
        <v>17.625</v>
      </c>
      <c r="H575" s="46">
        <f t="shared" si="10"/>
        <v>4300.5</v>
      </c>
    </row>
    <row r="576" spans="2:8" ht="12.85" x14ac:dyDescent="0.3">
      <c r="B576" s="25">
        <v>45607</v>
      </c>
      <c r="C576" s="35" t="s">
        <v>356</v>
      </c>
      <c r="D576" s="1" t="s">
        <v>31</v>
      </c>
      <c r="E576" s="1" t="s">
        <v>24</v>
      </c>
      <c r="F576" s="36">
        <v>449</v>
      </c>
      <c r="G576" s="2">
        <v>17.62</v>
      </c>
      <c r="H576" s="46">
        <f t="shared" si="10"/>
        <v>7911.38</v>
      </c>
    </row>
    <row r="577" spans="2:8" ht="12.85" x14ac:dyDescent="0.3">
      <c r="B577" s="25">
        <v>45607</v>
      </c>
      <c r="C577" s="35" t="s">
        <v>357</v>
      </c>
      <c r="D577" s="1" t="s">
        <v>31</v>
      </c>
      <c r="E577" s="1" t="s">
        <v>24</v>
      </c>
      <c r="F577" s="36">
        <v>453</v>
      </c>
      <c r="G577" s="2">
        <v>17.62</v>
      </c>
      <c r="H577" s="46">
        <f t="shared" si="10"/>
        <v>7981.8600000000006</v>
      </c>
    </row>
    <row r="578" spans="2:8" ht="12.85" x14ac:dyDescent="0.3">
      <c r="B578" s="25">
        <v>45607</v>
      </c>
      <c r="C578" s="35" t="s">
        <v>358</v>
      </c>
      <c r="D578" s="1" t="s">
        <v>31</v>
      </c>
      <c r="E578" s="1" t="s">
        <v>24</v>
      </c>
      <c r="F578" s="36">
        <v>537</v>
      </c>
      <c r="G578" s="2">
        <v>17.625</v>
      </c>
      <c r="H578" s="46">
        <f t="shared" si="10"/>
        <v>9464.625</v>
      </c>
    </row>
    <row r="579" spans="2:8" ht="12.85" x14ac:dyDescent="0.3">
      <c r="B579" s="25">
        <v>45607</v>
      </c>
      <c r="C579" s="35" t="s">
        <v>359</v>
      </c>
      <c r="D579" s="1" t="s">
        <v>31</v>
      </c>
      <c r="E579" s="1" t="s">
        <v>24</v>
      </c>
      <c r="F579" s="36">
        <v>1941</v>
      </c>
      <c r="G579" s="2">
        <v>17.625</v>
      </c>
      <c r="H579" s="46">
        <f t="shared" si="10"/>
        <v>34210.125</v>
      </c>
    </row>
    <row r="580" spans="2:8" ht="12.85" x14ac:dyDescent="0.3">
      <c r="B580" s="25">
        <v>45607</v>
      </c>
      <c r="C580" s="35" t="s">
        <v>359</v>
      </c>
      <c r="D580" s="1" t="s">
        <v>31</v>
      </c>
      <c r="E580" s="1" t="s">
        <v>24</v>
      </c>
      <c r="F580" s="36">
        <v>400</v>
      </c>
      <c r="G580" s="2">
        <v>17.63</v>
      </c>
      <c r="H580" s="46">
        <f t="shared" si="10"/>
        <v>7052</v>
      </c>
    </row>
    <row r="581" spans="2:8" ht="12.85" x14ac:dyDescent="0.3">
      <c r="B581" s="25">
        <v>45607</v>
      </c>
      <c r="C581" s="35" t="s">
        <v>359</v>
      </c>
      <c r="D581" s="1" t="s">
        <v>31</v>
      </c>
      <c r="E581" s="1" t="s">
        <v>24</v>
      </c>
      <c r="F581" s="36">
        <v>515</v>
      </c>
      <c r="G581" s="2">
        <v>17.63</v>
      </c>
      <c r="H581" s="46">
        <f t="shared" si="10"/>
        <v>9079.4499999999989</v>
      </c>
    </row>
    <row r="582" spans="2:8" ht="12.85" x14ac:dyDescent="0.3">
      <c r="B582" s="25">
        <v>45607</v>
      </c>
      <c r="C582" s="35" t="s">
        <v>360</v>
      </c>
      <c r="D582" s="1" t="s">
        <v>31</v>
      </c>
      <c r="E582" s="1" t="s">
        <v>24</v>
      </c>
      <c r="F582" s="36">
        <v>392</v>
      </c>
      <c r="G582" s="2">
        <v>17.645</v>
      </c>
      <c r="H582" s="46">
        <f t="shared" si="10"/>
        <v>6916.84</v>
      </c>
    </row>
    <row r="583" spans="2:8" ht="12.85" x14ac:dyDescent="0.3">
      <c r="B583" s="25">
        <v>45607</v>
      </c>
      <c r="C583" s="35" t="s">
        <v>361</v>
      </c>
      <c r="D583" s="1" t="s">
        <v>31</v>
      </c>
      <c r="E583" s="1" t="s">
        <v>24</v>
      </c>
      <c r="F583" s="36">
        <v>2038</v>
      </c>
      <c r="G583" s="2">
        <v>17.64</v>
      </c>
      <c r="H583" s="46">
        <f t="shared" si="10"/>
        <v>35950.32</v>
      </c>
    </row>
    <row r="584" spans="2:8" ht="12.85" x14ac:dyDescent="0.3">
      <c r="B584" s="25">
        <v>45607</v>
      </c>
      <c r="C584" s="35" t="s">
        <v>362</v>
      </c>
      <c r="D584" s="1" t="s">
        <v>31</v>
      </c>
      <c r="E584" s="1" t="s">
        <v>24</v>
      </c>
      <c r="F584" s="36">
        <v>611</v>
      </c>
      <c r="G584" s="2">
        <v>17.649999999999999</v>
      </c>
      <c r="H584" s="46">
        <f t="shared" si="10"/>
        <v>10784.15</v>
      </c>
    </row>
    <row r="585" spans="2:8" ht="12.85" x14ac:dyDescent="0.3">
      <c r="B585" s="25">
        <v>45607</v>
      </c>
      <c r="C585" s="35" t="s">
        <v>362</v>
      </c>
      <c r="D585" s="1" t="s">
        <v>31</v>
      </c>
      <c r="E585" s="1" t="s">
        <v>24</v>
      </c>
      <c r="F585" s="36">
        <v>161</v>
      </c>
      <c r="G585" s="2">
        <v>17.649999999999999</v>
      </c>
      <c r="H585" s="46">
        <f t="shared" si="10"/>
        <v>2841.6499999999996</v>
      </c>
    </row>
    <row r="586" spans="2:8" ht="12.85" x14ac:dyDescent="0.3">
      <c r="B586" s="25">
        <v>45607</v>
      </c>
      <c r="C586" s="35" t="s">
        <v>363</v>
      </c>
      <c r="D586" s="1" t="s">
        <v>31</v>
      </c>
      <c r="E586" s="1" t="s">
        <v>24</v>
      </c>
      <c r="F586" s="36">
        <v>967</v>
      </c>
      <c r="G586" s="2">
        <v>17.64</v>
      </c>
      <c r="H586" s="46">
        <f t="shared" si="10"/>
        <v>17057.88</v>
      </c>
    </row>
    <row r="587" spans="2:8" ht="12.85" x14ac:dyDescent="0.3">
      <c r="B587" s="25">
        <v>45607</v>
      </c>
      <c r="C587" s="35" t="s">
        <v>364</v>
      </c>
      <c r="D587" s="1" t="s">
        <v>31</v>
      </c>
      <c r="E587" s="1" t="s">
        <v>24</v>
      </c>
      <c r="F587" s="36">
        <v>1405</v>
      </c>
      <c r="G587" s="2">
        <v>17.64</v>
      </c>
      <c r="H587" s="46">
        <f t="shared" si="10"/>
        <v>24784.2</v>
      </c>
    </row>
    <row r="588" spans="2:8" ht="12.85" x14ac:dyDescent="0.3">
      <c r="B588" s="25">
        <v>45607</v>
      </c>
      <c r="C588" s="35" t="s">
        <v>365</v>
      </c>
      <c r="D588" s="1" t="s">
        <v>31</v>
      </c>
      <c r="E588" s="1" t="s">
        <v>24</v>
      </c>
      <c r="F588" s="36">
        <v>117</v>
      </c>
      <c r="G588" s="2">
        <v>17.635000000000002</v>
      </c>
      <c r="H588" s="46">
        <f t="shared" si="10"/>
        <v>2063.2950000000001</v>
      </c>
    </row>
    <row r="589" spans="2:8" ht="12.85" x14ac:dyDescent="0.3">
      <c r="B589" s="25">
        <v>45607</v>
      </c>
      <c r="C589" s="35" t="s">
        <v>365</v>
      </c>
      <c r="D589" s="1" t="s">
        <v>31</v>
      </c>
      <c r="E589" s="1" t="s">
        <v>24</v>
      </c>
      <c r="F589" s="36">
        <v>308</v>
      </c>
      <c r="G589" s="2">
        <v>17.635000000000002</v>
      </c>
      <c r="H589" s="46">
        <f t="shared" si="10"/>
        <v>5431.5800000000008</v>
      </c>
    </row>
    <row r="590" spans="2:8" ht="12.85" x14ac:dyDescent="0.3">
      <c r="B590" s="25">
        <v>45607</v>
      </c>
      <c r="C590" s="35" t="s">
        <v>365</v>
      </c>
      <c r="D590" s="1" t="s">
        <v>31</v>
      </c>
      <c r="E590" s="1" t="s">
        <v>24</v>
      </c>
      <c r="F590" s="36">
        <v>439</v>
      </c>
      <c r="G590" s="2">
        <v>17.635000000000002</v>
      </c>
      <c r="H590" s="46">
        <f t="shared" si="10"/>
        <v>7741.7650000000003</v>
      </c>
    </row>
    <row r="591" spans="2:8" ht="12.85" x14ac:dyDescent="0.3">
      <c r="B591" s="25">
        <v>45607</v>
      </c>
      <c r="C591" s="35" t="s">
        <v>366</v>
      </c>
      <c r="D591" s="1" t="s">
        <v>31</v>
      </c>
      <c r="E591" s="1" t="s">
        <v>24</v>
      </c>
      <c r="F591" s="36">
        <v>767</v>
      </c>
      <c r="G591" s="2">
        <v>17.625</v>
      </c>
      <c r="H591" s="46">
        <f t="shared" si="10"/>
        <v>13518.375</v>
      </c>
    </row>
    <row r="592" spans="2:8" ht="12.85" x14ac:dyDescent="0.3">
      <c r="B592" s="25">
        <v>45607</v>
      </c>
      <c r="C592" s="35" t="s">
        <v>367</v>
      </c>
      <c r="D592" s="1" t="s">
        <v>31</v>
      </c>
      <c r="E592" s="1" t="s">
        <v>24</v>
      </c>
      <c r="F592" s="36">
        <v>1913</v>
      </c>
      <c r="G592" s="2">
        <v>17.635000000000002</v>
      </c>
      <c r="H592" s="46">
        <f t="shared" si="10"/>
        <v>33735.755000000005</v>
      </c>
    </row>
    <row r="593" spans="2:8" ht="12.85" x14ac:dyDescent="0.3">
      <c r="B593" s="25">
        <v>45607</v>
      </c>
      <c r="C593" s="35" t="s">
        <v>367</v>
      </c>
      <c r="D593" s="1" t="s">
        <v>31</v>
      </c>
      <c r="E593" s="1" t="s">
        <v>24</v>
      </c>
      <c r="F593" s="36">
        <v>250</v>
      </c>
      <c r="G593" s="2">
        <v>17.635000000000002</v>
      </c>
      <c r="H593" s="46">
        <f t="shared" si="10"/>
        <v>4408.75</v>
      </c>
    </row>
    <row r="594" spans="2:8" ht="12.85" x14ac:dyDescent="0.3">
      <c r="B594" s="25">
        <v>45607</v>
      </c>
      <c r="C594" s="35" t="s">
        <v>367</v>
      </c>
      <c r="D594" s="1" t="s">
        <v>31</v>
      </c>
      <c r="E594" s="1" t="s">
        <v>24</v>
      </c>
      <c r="F594" s="36">
        <v>400</v>
      </c>
      <c r="G594" s="2">
        <v>17.635000000000002</v>
      </c>
      <c r="H594" s="46">
        <f t="shared" si="10"/>
        <v>7054.0000000000009</v>
      </c>
    </row>
    <row r="595" spans="2:8" ht="12.85" x14ac:dyDescent="0.3">
      <c r="B595" s="25">
        <v>45607</v>
      </c>
      <c r="C595" s="35" t="s">
        <v>367</v>
      </c>
      <c r="D595" s="1" t="s">
        <v>31</v>
      </c>
      <c r="E595" s="1" t="s">
        <v>24</v>
      </c>
      <c r="F595" s="36">
        <v>322</v>
      </c>
      <c r="G595" s="2">
        <v>17.635000000000002</v>
      </c>
      <c r="H595" s="46">
        <f t="shared" si="10"/>
        <v>5678.47</v>
      </c>
    </row>
    <row r="596" spans="2:8" ht="12.85" x14ac:dyDescent="0.3">
      <c r="B596" s="25">
        <v>45607</v>
      </c>
      <c r="C596" s="35" t="s">
        <v>368</v>
      </c>
      <c r="D596" s="1" t="s">
        <v>31</v>
      </c>
      <c r="E596" s="1" t="s">
        <v>24</v>
      </c>
      <c r="F596" s="36">
        <v>592</v>
      </c>
      <c r="G596" s="2">
        <v>17.63</v>
      </c>
      <c r="H596" s="46">
        <f t="shared" si="10"/>
        <v>10436.959999999999</v>
      </c>
    </row>
    <row r="597" spans="2:8" ht="12.85" x14ac:dyDescent="0.3">
      <c r="B597" s="25">
        <v>45607</v>
      </c>
      <c r="C597" s="35" t="s">
        <v>369</v>
      </c>
      <c r="D597" s="1" t="s">
        <v>31</v>
      </c>
      <c r="E597" s="1" t="s">
        <v>24</v>
      </c>
      <c r="F597" s="36">
        <v>235</v>
      </c>
      <c r="G597" s="2">
        <v>17.635000000000002</v>
      </c>
      <c r="H597" s="46">
        <f t="shared" si="10"/>
        <v>4144.2250000000004</v>
      </c>
    </row>
    <row r="598" spans="2:8" ht="12.85" x14ac:dyDescent="0.3">
      <c r="B598" s="25">
        <v>45607</v>
      </c>
      <c r="C598" s="35" t="s">
        <v>369</v>
      </c>
      <c r="D598" s="1" t="s">
        <v>31</v>
      </c>
      <c r="E598" s="1" t="s">
        <v>24</v>
      </c>
      <c r="F598" s="36">
        <v>235</v>
      </c>
      <c r="G598" s="2">
        <v>17.635000000000002</v>
      </c>
      <c r="H598" s="46">
        <f t="shared" si="10"/>
        <v>4144.2250000000004</v>
      </c>
    </row>
    <row r="599" spans="2:8" ht="12.85" x14ac:dyDescent="0.3">
      <c r="B599" s="25">
        <v>45607</v>
      </c>
      <c r="C599" s="35" t="s">
        <v>369</v>
      </c>
      <c r="D599" s="1" t="s">
        <v>31</v>
      </c>
      <c r="E599" s="1" t="s">
        <v>24</v>
      </c>
      <c r="F599" s="36">
        <v>1387</v>
      </c>
      <c r="G599" s="2">
        <v>17.635000000000002</v>
      </c>
      <c r="H599" s="46">
        <f t="shared" si="10"/>
        <v>24459.745000000003</v>
      </c>
    </row>
    <row r="600" spans="2:8" ht="12.85" x14ac:dyDescent="0.3">
      <c r="B600" s="25">
        <v>45607</v>
      </c>
      <c r="C600" s="35" t="s">
        <v>369</v>
      </c>
      <c r="D600" s="1" t="s">
        <v>31</v>
      </c>
      <c r="E600" s="1" t="s">
        <v>24</v>
      </c>
      <c r="F600" s="36">
        <v>658</v>
      </c>
      <c r="G600" s="2">
        <v>17.635000000000002</v>
      </c>
      <c r="H600" s="46">
        <f t="shared" si="10"/>
        <v>11603.830000000002</v>
      </c>
    </row>
    <row r="601" spans="2:8" ht="12.85" x14ac:dyDescent="0.3">
      <c r="B601" s="25">
        <v>45607</v>
      </c>
      <c r="C601" s="35" t="s">
        <v>370</v>
      </c>
      <c r="D601" s="1" t="s">
        <v>31</v>
      </c>
      <c r="E601" s="1" t="s">
        <v>24</v>
      </c>
      <c r="F601" s="36">
        <v>800</v>
      </c>
      <c r="G601" s="2">
        <v>17.649999999999999</v>
      </c>
      <c r="H601" s="46">
        <f t="shared" si="10"/>
        <v>14119.999999999998</v>
      </c>
    </row>
    <row r="602" spans="2:8" ht="12.85" x14ac:dyDescent="0.3">
      <c r="B602" s="25">
        <v>45607</v>
      </c>
      <c r="C602" s="35" t="s">
        <v>371</v>
      </c>
      <c r="D602" s="1" t="s">
        <v>31</v>
      </c>
      <c r="E602" s="1" t="s">
        <v>24</v>
      </c>
      <c r="F602" s="36">
        <v>400</v>
      </c>
      <c r="G602" s="2">
        <v>17.649999999999999</v>
      </c>
      <c r="H602" s="46">
        <f t="shared" si="10"/>
        <v>7059.9999999999991</v>
      </c>
    </row>
    <row r="603" spans="2:8" ht="12.85" x14ac:dyDescent="0.3">
      <c r="B603" s="25">
        <v>45607</v>
      </c>
      <c r="C603" s="35" t="s">
        <v>371</v>
      </c>
      <c r="D603" s="1" t="s">
        <v>31</v>
      </c>
      <c r="E603" s="1" t="s">
        <v>24</v>
      </c>
      <c r="F603" s="36">
        <v>905</v>
      </c>
      <c r="G603" s="2">
        <v>17.649999999999999</v>
      </c>
      <c r="H603" s="46">
        <f t="shared" si="10"/>
        <v>15973.249999999998</v>
      </c>
    </row>
    <row r="604" spans="2:8" ht="12.85" x14ac:dyDescent="0.3">
      <c r="B604" s="25">
        <v>45607</v>
      </c>
      <c r="C604" s="35" t="s">
        <v>371</v>
      </c>
      <c r="D604" s="1" t="s">
        <v>31</v>
      </c>
      <c r="E604" s="1" t="s">
        <v>24</v>
      </c>
      <c r="F604" s="36">
        <v>150</v>
      </c>
      <c r="G604" s="2">
        <v>17.649999999999999</v>
      </c>
      <c r="H604" s="46">
        <f t="shared" si="10"/>
        <v>2647.5</v>
      </c>
    </row>
    <row r="605" spans="2:8" ht="12.85" x14ac:dyDescent="0.3">
      <c r="B605" s="25">
        <v>45607</v>
      </c>
      <c r="C605" s="35" t="s">
        <v>371</v>
      </c>
      <c r="D605" s="1" t="s">
        <v>31</v>
      </c>
      <c r="E605" s="1" t="s">
        <v>24</v>
      </c>
      <c r="F605" s="36">
        <v>358</v>
      </c>
      <c r="G605" s="2">
        <v>17.649999999999999</v>
      </c>
      <c r="H605" s="46">
        <f t="shared" si="10"/>
        <v>6318.7</v>
      </c>
    </row>
    <row r="606" spans="2:8" ht="12.85" x14ac:dyDescent="0.3">
      <c r="B606" s="25">
        <v>45607</v>
      </c>
      <c r="C606" s="35" t="s">
        <v>372</v>
      </c>
      <c r="D606" s="1" t="s">
        <v>31</v>
      </c>
      <c r="E606" s="1" t="s">
        <v>24</v>
      </c>
      <c r="F606" s="36">
        <v>1513</v>
      </c>
      <c r="G606" s="2">
        <v>17.649999999999999</v>
      </c>
      <c r="H606" s="46">
        <f t="shared" si="10"/>
        <v>26704.449999999997</v>
      </c>
    </row>
    <row r="607" spans="2:8" ht="12.85" x14ac:dyDescent="0.3">
      <c r="B607" s="25">
        <v>45607</v>
      </c>
      <c r="C607" s="35" t="s">
        <v>373</v>
      </c>
      <c r="D607" s="1" t="s">
        <v>31</v>
      </c>
      <c r="E607" s="1" t="s">
        <v>24</v>
      </c>
      <c r="F607" s="36">
        <v>400</v>
      </c>
      <c r="G607" s="2">
        <v>17.649999999999999</v>
      </c>
      <c r="H607" s="46">
        <f t="shared" si="10"/>
        <v>7059.9999999999991</v>
      </c>
    </row>
    <row r="608" spans="2:8" ht="12.85" x14ac:dyDescent="0.3">
      <c r="B608" s="25">
        <v>45607</v>
      </c>
      <c r="C608" s="35" t="s">
        <v>373</v>
      </c>
      <c r="D608" s="1" t="s">
        <v>31</v>
      </c>
      <c r="E608" s="1" t="s">
        <v>24</v>
      </c>
      <c r="F608" s="36">
        <v>330</v>
      </c>
      <c r="G608" s="2">
        <v>17.649999999999999</v>
      </c>
      <c r="H608" s="46">
        <f t="shared" si="10"/>
        <v>5824.4999999999991</v>
      </c>
    </row>
    <row r="609" spans="2:8" ht="12.85" x14ac:dyDescent="0.3">
      <c r="B609" s="25">
        <v>45607</v>
      </c>
      <c r="C609" s="35" t="s">
        <v>374</v>
      </c>
      <c r="D609" s="1" t="s">
        <v>31</v>
      </c>
      <c r="E609" s="1" t="s">
        <v>24</v>
      </c>
      <c r="F609" s="36">
        <v>291</v>
      </c>
      <c r="G609" s="2">
        <v>17.64</v>
      </c>
      <c r="H609" s="46">
        <f t="shared" si="10"/>
        <v>5133.24</v>
      </c>
    </row>
    <row r="610" spans="2:8" ht="12.85" x14ac:dyDescent="0.3">
      <c r="B610" s="25">
        <v>45607</v>
      </c>
      <c r="C610" s="35" t="s">
        <v>374</v>
      </c>
      <c r="D610" s="1" t="s">
        <v>31</v>
      </c>
      <c r="E610" s="1" t="s">
        <v>24</v>
      </c>
      <c r="F610" s="36">
        <v>427</v>
      </c>
      <c r="G610" s="2">
        <v>17.64</v>
      </c>
      <c r="H610" s="46">
        <f t="shared" si="10"/>
        <v>7532.2800000000007</v>
      </c>
    </row>
    <row r="611" spans="2:8" ht="12.85" x14ac:dyDescent="0.3">
      <c r="B611" s="25">
        <v>45607</v>
      </c>
      <c r="C611" s="35" t="s">
        <v>375</v>
      </c>
      <c r="D611" s="1" t="s">
        <v>31</v>
      </c>
      <c r="E611" s="1" t="s">
        <v>24</v>
      </c>
      <c r="F611" s="36">
        <v>563</v>
      </c>
      <c r="G611" s="2">
        <v>17.635000000000002</v>
      </c>
      <c r="H611" s="46">
        <f t="shared" si="10"/>
        <v>9928.505000000001</v>
      </c>
    </row>
    <row r="612" spans="2:8" ht="12.85" x14ac:dyDescent="0.3">
      <c r="B612" s="25">
        <v>45607</v>
      </c>
      <c r="C612" s="35" t="s">
        <v>376</v>
      </c>
      <c r="D612" s="1" t="s">
        <v>31</v>
      </c>
      <c r="E612" s="1" t="s">
        <v>24</v>
      </c>
      <c r="F612" s="36">
        <v>579</v>
      </c>
      <c r="G612" s="2">
        <v>17.64</v>
      </c>
      <c r="H612" s="46">
        <f t="shared" si="10"/>
        <v>10213.56</v>
      </c>
    </row>
    <row r="613" spans="2:8" ht="12.85" x14ac:dyDescent="0.3">
      <c r="B613" s="25">
        <v>45607</v>
      </c>
      <c r="C613" s="35" t="s">
        <v>376</v>
      </c>
      <c r="D613" s="1" t="s">
        <v>31</v>
      </c>
      <c r="E613" s="1" t="s">
        <v>24</v>
      </c>
      <c r="F613" s="36">
        <v>189</v>
      </c>
      <c r="G613" s="2">
        <v>17.64</v>
      </c>
      <c r="H613" s="46">
        <f t="shared" si="10"/>
        <v>3333.96</v>
      </c>
    </row>
    <row r="614" spans="2:8" ht="12.85" x14ac:dyDescent="0.3">
      <c r="B614" s="25">
        <v>45607</v>
      </c>
      <c r="C614" s="35" t="s">
        <v>377</v>
      </c>
      <c r="D614" s="1" t="s">
        <v>31</v>
      </c>
      <c r="E614" s="1" t="s">
        <v>24</v>
      </c>
      <c r="F614" s="36">
        <v>58</v>
      </c>
      <c r="G614" s="2">
        <v>17.645</v>
      </c>
      <c r="H614" s="46">
        <f t="shared" si="10"/>
        <v>1023.41</v>
      </c>
    </row>
    <row r="615" spans="2:8" ht="12.85" x14ac:dyDescent="0.3">
      <c r="B615" s="25">
        <v>45607</v>
      </c>
      <c r="C615" s="35" t="s">
        <v>378</v>
      </c>
      <c r="D615" s="1" t="s">
        <v>31</v>
      </c>
      <c r="E615" s="1" t="s">
        <v>24</v>
      </c>
      <c r="F615" s="36">
        <v>200</v>
      </c>
      <c r="G615" s="2">
        <v>17.649999999999999</v>
      </c>
      <c r="H615" s="46">
        <f t="shared" si="10"/>
        <v>3529.9999999999995</v>
      </c>
    </row>
    <row r="616" spans="2:8" ht="12.85" x14ac:dyDescent="0.3">
      <c r="B616" s="25">
        <v>45607</v>
      </c>
      <c r="C616" s="35" t="s">
        <v>379</v>
      </c>
      <c r="D616" s="1" t="s">
        <v>31</v>
      </c>
      <c r="E616" s="1" t="s">
        <v>24</v>
      </c>
      <c r="F616" s="36">
        <v>293</v>
      </c>
      <c r="G616" s="2">
        <v>17.649999999999999</v>
      </c>
      <c r="H616" s="46">
        <f t="shared" ref="H616:H679" si="11">F616*ROUND(G616,4)</f>
        <v>5171.45</v>
      </c>
    </row>
    <row r="617" spans="2:8" ht="12.85" x14ac:dyDescent="0.3">
      <c r="B617" s="25">
        <v>45607</v>
      </c>
      <c r="C617" s="35" t="s">
        <v>380</v>
      </c>
      <c r="D617" s="1" t="s">
        <v>31</v>
      </c>
      <c r="E617" s="1" t="s">
        <v>24</v>
      </c>
      <c r="F617" s="36">
        <v>1728</v>
      </c>
      <c r="G617" s="2">
        <v>17.649999999999999</v>
      </c>
      <c r="H617" s="46">
        <f t="shared" si="11"/>
        <v>30499.199999999997</v>
      </c>
    </row>
    <row r="618" spans="2:8" ht="12.85" x14ac:dyDescent="0.3">
      <c r="B618" s="25">
        <v>45607</v>
      </c>
      <c r="C618" s="35" t="s">
        <v>381</v>
      </c>
      <c r="D618" s="1" t="s">
        <v>31</v>
      </c>
      <c r="E618" s="1" t="s">
        <v>24</v>
      </c>
      <c r="F618" s="36">
        <v>459</v>
      </c>
      <c r="G618" s="2">
        <v>17.66</v>
      </c>
      <c r="H618" s="46">
        <f t="shared" si="11"/>
        <v>8105.9400000000005</v>
      </c>
    </row>
    <row r="619" spans="2:8" ht="12.85" x14ac:dyDescent="0.3">
      <c r="B619" s="25">
        <v>45607</v>
      </c>
      <c r="C619" s="35" t="s">
        <v>381</v>
      </c>
      <c r="D619" s="1" t="s">
        <v>31</v>
      </c>
      <c r="E619" s="1" t="s">
        <v>24</v>
      </c>
      <c r="F619" s="36">
        <v>166</v>
      </c>
      <c r="G619" s="2">
        <v>17.66</v>
      </c>
      <c r="H619" s="46">
        <f t="shared" si="11"/>
        <v>2931.56</v>
      </c>
    </row>
    <row r="620" spans="2:8" ht="12.85" x14ac:dyDescent="0.3">
      <c r="B620" s="25">
        <v>45607</v>
      </c>
      <c r="C620" s="35" t="s">
        <v>382</v>
      </c>
      <c r="D620" s="1" t="s">
        <v>31</v>
      </c>
      <c r="E620" s="1" t="s">
        <v>24</v>
      </c>
      <c r="F620" s="36">
        <v>1238</v>
      </c>
      <c r="G620" s="2">
        <v>17.66</v>
      </c>
      <c r="H620" s="46">
        <f t="shared" si="11"/>
        <v>21863.08</v>
      </c>
    </row>
    <row r="621" spans="2:8" ht="12.85" x14ac:dyDescent="0.3">
      <c r="B621" s="25">
        <v>45607</v>
      </c>
      <c r="C621" s="35" t="s">
        <v>383</v>
      </c>
      <c r="D621" s="1" t="s">
        <v>31</v>
      </c>
      <c r="E621" s="1" t="s">
        <v>24</v>
      </c>
      <c r="F621" s="36">
        <v>246</v>
      </c>
      <c r="G621" s="2">
        <v>17.655000000000001</v>
      </c>
      <c r="H621" s="46">
        <f t="shared" si="11"/>
        <v>4343.13</v>
      </c>
    </row>
    <row r="622" spans="2:8" ht="12.85" x14ac:dyDescent="0.3">
      <c r="B622" s="25">
        <v>45607</v>
      </c>
      <c r="C622" s="35" t="s">
        <v>383</v>
      </c>
      <c r="D622" s="1" t="s">
        <v>31</v>
      </c>
      <c r="E622" s="1" t="s">
        <v>24</v>
      </c>
      <c r="F622" s="36">
        <v>400</v>
      </c>
      <c r="G622" s="2">
        <v>17.655000000000001</v>
      </c>
      <c r="H622" s="46">
        <f t="shared" si="11"/>
        <v>7062</v>
      </c>
    </row>
    <row r="623" spans="2:8" ht="12.85" x14ac:dyDescent="0.3">
      <c r="B623" s="25">
        <v>45607</v>
      </c>
      <c r="C623" s="35" t="s">
        <v>383</v>
      </c>
      <c r="D623" s="1" t="s">
        <v>31</v>
      </c>
      <c r="E623" s="1" t="s">
        <v>24</v>
      </c>
      <c r="F623" s="36">
        <v>276</v>
      </c>
      <c r="G623" s="2">
        <v>17.655000000000001</v>
      </c>
      <c r="H623" s="46">
        <f t="shared" si="11"/>
        <v>4872.7800000000007</v>
      </c>
    </row>
    <row r="624" spans="2:8" ht="12.85" x14ac:dyDescent="0.3">
      <c r="B624" s="25">
        <v>45607</v>
      </c>
      <c r="C624" s="35" t="s">
        <v>384</v>
      </c>
      <c r="D624" s="1" t="s">
        <v>31</v>
      </c>
      <c r="E624" s="1" t="s">
        <v>24</v>
      </c>
      <c r="F624" s="36">
        <v>400</v>
      </c>
      <c r="G624" s="2">
        <v>17.649999999999999</v>
      </c>
      <c r="H624" s="46">
        <f t="shared" si="11"/>
        <v>7059.9999999999991</v>
      </c>
    </row>
    <row r="625" spans="2:8" ht="12.85" x14ac:dyDescent="0.3">
      <c r="B625" s="25">
        <v>45607</v>
      </c>
      <c r="C625" s="35" t="s">
        <v>384</v>
      </c>
      <c r="D625" s="1" t="s">
        <v>31</v>
      </c>
      <c r="E625" s="1" t="s">
        <v>24</v>
      </c>
      <c r="F625" s="36">
        <v>294</v>
      </c>
      <c r="G625" s="2">
        <v>17.649999999999999</v>
      </c>
      <c r="H625" s="46">
        <f t="shared" si="11"/>
        <v>5189.0999999999995</v>
      </c>
    </row>
    <row r="626" spans="2:8" ht="12.85" x14ac:dyDescent="0.3">
      <c r="B626" s="25">
        <v>45607</v>
      </c>
      <c r="C626" s="35" t="s">
        <v>385</v>
      </c>
      <c r="D626" s="1" t="s">
        <v>31</v>
      </c>
      <c r="E626" s="1" t="s">
        <v>24</v>
      </c>
      <c r="F626" s="36">
        <v>125</v>
      </c>
      <c r="G626" s="2">
        <v>17.645</v>
      </c>
      <c r="H626" s="46">
        <f t="shared" si="11"/>
        <v>2205.625</v>
      </c>
    </row>
    <row r="627" spans="2:8" ht="12.85" x14ac:dyDescent="0.3">
      <c r="B627" s="25">
        <v>45607</v>
      </c>
      <c r="C627" s="35" t="s">
        <v>385</v>
      </c>
      <c r="D627" s="1" t="s">
        <v>31</v>
      </c>
      <c r="E627" s="1" t="s">
        <v>24</v>
      </c>
      <c r="F627" s="36">
        <v>815</v>
      </c>
      <c r="G627" s="2">
        <v>17.645</v>
      </c>
      <c r="H627" s="46">
        <f t="shared" si="11"/>
        <v>14380.674999999999</v>
      </c>
    </row>
    <row r="628" spans="2:8" ht="12.85" x14ac:dyDescent="0.3">
      <c r="B628" s="25">
        <v>45607</v>
      </c>
      <c r="C628" s="35" t="s">
        <v>386</v>
      </c>
      <c r="D628" s="1" t="s">
        <v>31</v>
      </c>
      <c r="E628" s="1" t="s">
        <v>24</v>
      </c>
      <c r="F628" s="36">
        <v>532</v>
      </c>
      <c r="G628" s="2">
        <v>17.635000000000002</v>
      </c>
      <c r="H628" s="46">
        <f t="shared" si="11"/>
        <v>9381.8200000000015</v>
      </c>
    </row>
    <row r="629" spans="2:8" ht="12.85" x14ac:dyDescent="0.3">
      <c r="B629" s="25">
        <v>45607</v>
      </c>
      <c r="C629" s="35" t="s">
        <v>387</v>
      </c>
      <c r="D629" s="1" t="s">
        <v>31</v>
      </c>
      <c r="E629" s="1" t="s">
        <v>24</v>
      </c>
      <c r="F629" s="36">
        <v>799</v>
      </c>
      <c r="G629" s="2">
        <v>17.625</v>
      </c>
      <c r="H629" s="46">
        <f t="shared" si="11"/>
        <v>14082.375</v>
      </c>
    </row>
    <row r="630" spans="2:8" ht="12.85" x14ac:dyDescent="0.3">
      <c r="B630" s="25">
        <v>45607</v>
      </c>
      <c r="C630" s="35" t="s">
        <v>388</v>
      </c>
      <c r="D630" s="1" t="s">
        <v>31</v>
      </c>
      <c r="E630" s="1" t="s">
        <v>24</v>
      </c>
      <c r="F630" s="36">
        <v>341</v>
      </c>
      <c r="G630" s="2">
        <v>17.62</v>
      </c>
      <c r="H630" s="46">
        <f t="shared" si="11"/>
        <v>6008.42</v>
      </c>
    </row>
    <row r="631" spans="2:8" ht="12.85" x14ac:dyDescent="0.3">
      <c r="B631" s="25">
        <v>45607</v>
      </c>
      <c r="C631" s="35" t="s">
        <v>389</v>
      </c>
      <c r="D631" s="1" t="s">
        <v>31</v>
      </c>
      <c r="E631" s="1" t="s">
        <v>24</v>
      </c>
      <c r="F631" s="36">
        <v>373</v>
      </c>
      <c r="G631" s="2">
        <v>17.62</v>
      </c>
      <c r="H631" s="46">
        <f t="shared" si="11"/>
        <v>6572.26</v>
      </c>
    </row>
    <row r="632" spans="2:8" ht="12.85" x14ac:dyDescent="0.3">
      <c r="B632" s="25">
        <v>45607</v>
      </c>
      <c r="C632" s="35" t="s">
        <v>389</v>
      </c>
      <c r="D632" s="1" t="s">
        <v>31</v>
      </c>
      <c r="E632" s="1" t="s">
        <v>24</v>
      </c>
      <c r="F632" s="36">
        <v>400</v>
      </c>
      <c r="G632" s="2">
        <v>17.62</v>
      </c>
      <c r="H632" s="46">
        <f t="shared" si="11"/>
        <v>7048</v>
      </c>
    </row>
    <row r="633" spans="2:8" ht="12.85" x14ac:dyDescent="0.3">
      <c r="B633" s="25">
        <v>45607</v>
      </c>
      <c r="C633" s="35" t="s">
        <v>389</v>
      </c>
      <c r="D633" s="1" t="s">
        <v>31</v>
      </c>
      <c r="E633" s="1" t="s">
        <v>24</v>
      </c>
      <c r="F633" s="36">
        <v>77</v>
      </c>
      <c r="G633" s="2">
        <v>17.62</v>
      </c>
      <c r="H633" s="46">
        <f t="shared" si="11"/>
        <v>1356.74</v>
      </c>
    </row>
    <row r="634" spans="2:8" ht="12.85" x14ac:dyDescent="0.3">
      <c r="B634" s="25">
        <v>45607</v>
      </c>
      <c r="C634" s="35" t="s">
        <v>390</v>
      </c>
      <c r="D634" s="1" t="s">
        <v>31</v>
      </c>
      <c r="E634" s="1" t="s">
        <v>24</v>
      </c>
      <c r="F634" s="36">
        <v>200</v>
      </c>
      <c r="G634" s="2">
        <v>17.61</v>
      </c>
      <c r="H634" s="46">
        <f t="shared" si="11"/>
        <v>3522</v>
      </c>
    </row>
    <row r="635" spans="2:8" ht="12.85" x14ac:dyDescent="0.3">
      <c r="B635" s="25">
        <v>45607</v>
      </c>
      <c r="C635" s="35" t="s">
        <v>390</v>
      </c>
      <c r="D635" s="1" t="s">
        <v>31</v>
      </c>
      <c r="E635" s="1" t="s">
        <v>24</v>
      </c>
      <c r="F635" s="36">
        <v>211</v>
      </c>
      <c r="G635" s="2">
        <v>17.61</v>
      </c>
      <c r="H635" s="46">
        <f t="shared" si="11"/>
        <v>3715.71</v>
      </c>
    </row>
    <row r="636" spans="2:8" ht="12.85" x14ac:dyDescent="0.3">
      <c r="B636" s="25">
        <v>45607</v>
      </c>
      <c r="C636" s="35" t="s">
        <v>391</v>
      </c>
      <c r="D636" s="1" t="s">
        <v>31</v>
      </c>
      <c r="E636" s="1" t="s">
        <v>24</v>
      </c>
      <c r="F636" s="36">
        <v>400</v>
      </c>
      <c r="G636" s="2">
        <v>17.614999999999998</v>
      </c>
      <c r="H636" s="46">
        <f t="shared" si="11"/>
        <v>7045.9999999999991</v>
      </c>
    </row>
    <row r="637" spans="2:8" ht="12.85" x14ac:dyDescent="0.3">
      <c r="B637" s="25">
        <v>45607</v>
      </c>
      <c r="C637" s="35" t="s">
        <v>391</v>
      </c>
      <c r="D637" s="1" t="s">
        <v>31</v>
      </c>
      <c r="E637" s="1" t="s">
        <v>24</v>
      </c>
      <c r="F637" s="36">
        <v>434</v>
      </c>
      <c r="G637" s="2">
        <v>17.614999999999998</v>
      </c>
      <c r="H637" s="46">
        <f t="shared" si="11"/>
        <v>7644.9099999999989</v>
      </c>
    </row>
    <row r="638" spans="2:8" ht="12.85" x14ac:dyDescent="0.3">
      <c r="B638" s="25">
        <v>45607</v>
      </c>
      <c r="C638" s="35" t="s">
        <v>391</v>
      </c>
      <c r="D638" s="1" t="s">
        <v>31</v>
      </c>
      <c r="E638" s="1" t="s">
        <v>24</v>
      </c>
      <c r="F638" s="36">
        <v>434</v>
      </c>
      <c r="G638" s="2">
        <v>17.614999999999998</v>
      </c>
      <c r="H638" s="46">
        <f t="shared" si="11"/>
        <v>7644.9099999999989</v>
      </c>
    </row>
    <row r="639" spans="2:8" ht="12.85" x14ac:dyDescent="0.3">
      <c r="B639" s="25">
        <v>45607</v>
      </c>
      <c r="C639" s="35" t="s">
        <v>391</v>
      </c>
      <c r="D639" s="1" t="s">
        <v>31</v>
      </c>
      <c r="E639" s="1" t="s">
        <v>24</v>
      </c>
      <c r="F639" s="36">
        <v>400</v>
      </c>
      <c r="G639" s="2">
        <v>17.614999999999998</v>
      </c>
      <c r="H639" s="46">
        <f t="shared" si="11"/>
        <v>7045.9999999999991</v>
      </c>
    </row>
    <row r="640" spans="2:8" ht="12.85" x14ac:dyDescent="0.3">
      <c r="B640" s="25">
        <v>45607</v>
      </c>
      <c r="C640" s="35" t="s">
        <v>391</v>
      </c>
      <c r="D640" s="1" t="s">
        <v>31</v>
      </c>
      <c r="E640" s="1" t="s">
        <v>24</v>
      </c>
      <c r="F640" s="36">
        <v>42</v>
      </c>
      <c r="G640" s="2">
        <v>17.614999999999998</v>
      </c>
      <c r="H640" s="46">
        <f t="shared" si="11"/>
        <v>739.82999999999993</v>
      </c>
    </row>
    <row r="641" spans="2:8" ht="12.85" x14ac:dyDescent="0.3">
      <c r="B641" s="25">
        <v>45607</v>
      </c>
      <c r="C641" s="35" t="s">
        <v>392</v>
      </c>
      <c r="D641" s="1" t="s">
        <v>31</v>
      </c>
      <c r="E641" s="1" t="s">
        <v>24</v>
      </c>
      <c r="F641" s="36">
        <v>391</v>
      </c>
      <c r="G641" s="2">
        <v>17.61</v>
      </c>
      <c r="H641" s="46">
        <f t="shared" si="11"/>
        <v>6885.51</v>
      </c>
    </row>
    <row r="642" spans="2:8" ht="12.85" x14ac:dyDescent="0.3">
      <c r="B642" s="25">
        <v>45607</v>
      </c>
      <c r="C642" s="35" t="s">
        <v>392</v>
      </c>
      <c r="D642" s="1" t="s">
        <v>31</v>
      </c>
      <c r="E642" s="1" t="s">
        <v>24</v>
      </c>
      <c r="F642" s="36">
        <v>391</v>
      </c>
      <c r="G642" s="2">
        <v>17.61</v>
      </c>
      <c r="H642" s="46">
        <f t="shared" si="11"/>
        <v>6885.51</v>
      </c>
    </row>
    <row r="643" spans="2:8" ht="12.85" x14ac:dyDescent="0.3">
      <c r="B643" s="25">
        <v>45607</v>
      </c>
      <c r="C643" s="35" t="s">
        <v>393</v>
      </c>
      <c r="D643" s="1" t="s">
        <v>31</v>
      </c>
      <c r="E643" s="1" t="s">
        <v>24</v>
      </c>
      <c r="F643" s="36">
        <v>429</v>
      </c>
      <c r="G643" s="2">
        <v>17.62</v>
      </c>
      <c r="H643" s="46">
        <f t="shared" si="11"/>
        <v>7558.9800000000005</v>
      </c>
    </row>
    <row r="644" spans="2:8" ht="12.85" x14ac:dyDescent="0.3">
      <c r="B644" s="25">
        <v>45607</v>
      </c>
      <c r="C644" s="35" t="s">
        <v>394</v>
      </c>
      <c r="D644" s="1" t="s">
        <v>31</v>
      </c>
      <c r="E644" s="1" t="s">
        <v>24</v>
      </c>
      <c r="F644" s="36">
        <v>1250</v>
      </c>
      <c r="G644" s="2">
        <v>17.614999999999998</v>
      </c>
      <c r="H644" s="46">
        <f t="shared" si="11"/>
        <v>22018.749999999996</v>
      </c>
    </row>
    <row r="645" spans="2:8" ht="12.85" x14ac:dyDescent="0.3">
      <c r="B645" s="25">
        <v>45607</v>
      </c>
      <c r="C645" s="35" t="s">
        <v>394</v>
      </c>
      <c r="D645" s="1" t="s">
        <v>31</v>
      </c>
      <c r="E645" s="1" t="s">
        <v>24</v>
      </c>
      <c r="F645" s="36">
        <v>272</v>
      </c>
      <c r="G645" s="2">
        <v>17.614999999999998</v>
      </c>
      <c r="H645" s="46">
        <f t="shared" si="11"/>
        <v>4791.28</v>
      </c>
    </row>
    <row r="646" spans="2:8" ht="12.85" x14ac:dyDescent="0.3">
      <c r="B646" s="25">
        <v>45607</v>
      </c>
      <c r="C646" s="35" t="s">
        <v>395</v>
      </c>
      <c r="D646" s="1" t="s">
        <v>31</v>
      </c>
      <c r="E646" s="1" t="s">
        <v>24</v>
      </c>
      <c r="F646" s="36">
        <v>436</v>
      </c>
      <c r="G646" s="2">
        <v>17.61</v>
      </c>
      <c r="H646" s="46">
        <f t="shared" si="11"/>
        <v>7677.96</v>
      </c>
    </row>
    <row r="647" spans="2:8" ht="12.85" x14ac:dyDescent="0.3">
      <c r="B647" s="25">
        <v>45607</v>
      </c>
      <c r="C647" s="35" t="s">
        <v>395</v>
      </c>
      <c r="D647" s="1" t="s">
        <v>31</v>
      </c>
      <c r="E647" s="1" t="s">
        <v>24</v>
      </c>
      <c r="F647" s="36">
        <v>254</v>
      </c>
      <c r="G647" s="2">
        <v>17.61</v>
      </c>
      <c r="H647" s="46">
        <f t="shared" si="11"/>
        <v>4472.9399999999996</v>
      </c>
    </row>
    <row r="648" spans="2:8" ht="12.85" x14ac:dyDescent="0.3">
      <c r="B648" s="25">
        <v>45607</v>
      </c>
      <c r="C648" s="35" t="s">
        <v>395</v>
      </c>
      <c r="D648" s="1" t="s">
        <v>31</v>
      </c>
      <c r="E648" s="1" t="s">
        <v>24</v>
      </c>
      <c r="F648" s="36">
        <v>846</v>
      </c>
      <c r="G648" s="2">
        <v>17.61</v>
      </c>
      <c r="H648" s="46">
        <f t="shared" si="11"/>
        <v>14898.06</v>
      </c>
    </row>
    <row r="649" spans="2:8" ht="12.85" x14ac:dyDescent="0.3">
      <c r="B649" s="25">
        <v>45607</v>
      </c>
      <c r="C649" s="35" t="s">
        <v>396</v>
      </c>
      <c r="D649" s="1" t="s">
        <v>31</v>
      </c>
      <c r="E649" s="1" t="s">
        <v>24</v>
      </c>
      <c r="F649" s="36">
        <v>297</v>
      </c>
      <c r="G649" s="2">
        <v>17.605</v>
      </c>
      <c r="H649" s="46">
        <f t="shared" si="11"/>
        <v>5228.6850000000004</v>
      </c>
    </row>
    <row r="650" spans="2:8" ht="12.85" x14ac:dyDescent="0.3">
      <c r="B650" s="25">
        <v>45607</v>
      </c>
      <c r="C650" s="35" t="s">
        <v>396</v>
      </c>
      <c r="D650" s="1" t="s">
        <v>31</v>
      </c>
      <c r="E650" s="1" t="s">
        <v>24</v>
      </c>
      <c r="F650" s="36">
        <v>195</v>
      </c>
      <c r="G650" s="2">
        <v>17.605</v>
      </c>
      <c r="H650" s="46">
        <f t="shared" si="11"/>
        <v>3432.9749999999999</v>
      </c>
    </row>
    <row r="651" spans="2:8" ht="12.85" x14ac:dyDescent="0.3">
      <c r="B651" s="25">
        <v>45607</v>
      </c>
      <c r="C651" s="35" t="s">
        <v>397</v>
      </c>
      <c r="D651" s="1" t="s">
        <v>31</v>
      </c>
      <c r="E651" s="1" t="s">
        <v>24</v>
      </c>
      <c r="F651" s="36">
        <v>399</v>
      </c>
      <c r="G651" s="2">
        <v>17.605</v>
      </c>
      <c r="H651" s="46">
        <f t="shared" si="11"/>
        <v>7024.3950000000004</v>
      </c>
    </row>
    <row r="652" spans="2:8" ht="12.85" x14ac:dyDescent="0.3">
      <c r="B652" s="25">
        <v>45607</v>
      </c>
      <c r="C652" s="35" t="s">
        <v>398</v>
      </c>
      <c r="D652" s="1" t="s">
        <v>31</v>
      </c>
      <c r="E652" s="1" t="s">
        <v>24</v>
      </c>
      <c r="F652" s="36">
        <v>443</v>
      </c>
      <c r="G652" s="2">
        <v>17.600000000000001</v>
      </c>
      <c r="H652" s="46">
        <f t="shared" si="11"/>
        <v>7796.8</v>
      </c>
    </row>
    <row r="653" spans="2:8" ht="12.85" x14ac:dyDescent="0.3">
      <c r="B653" s="25">
        <v>45607</v>
      </c>
      <c r="C653" s="35" t="s">
        <v>399</v>
      </c>
      <c r="D653" s="1" t="s">
        <v>31</v>
      </c>
      <c r="E653" s="1" t="s">
        <v>24</v>
      </c>
      <c r="F653" s="36">
        <v>423</v>
      </c>
      <c r="G653" s="2">
        <v>17.600000000000001</v>
      </c>
      <c r="H653" s="46">
        <f t="shared" si="11"/>
        <v>7444.8</v>
      </c>
    </row>
    <row r="654" spans="2:8" ht="12.85" x14ac:dyDescent="0.3">
      <c r="B654" s="25">
        <v>45607</v>
      </c>
      <c r="C654" s="35" t="s">
        <v>400</v>
      </c>
      <c r="D654" s="1" t="s">
        <v>31</v>
      </c>
      <c r="E654" s="1" t="s">
        <v>24</v>
      </c>
      <c r="F654" s="36">
        <v>703</v>
      </c>
      <c r="G654" s="2">
        <v>17.594999999999999</v>
      </c>
      <c r="H654" s="46">
        <f t="shared" si="11"/>
        <v>12369.285</v>
      </c>
    </row>
    <row r="655" spans="2:8" ht="12.85" x14ac:dyDescent="0.3">
      <c r="B655" s="25">
        <v>45607</v>
      </c>
      <c r="C655" s="35" t="s">
        <v>400</v>
      </c>
      <c r="D655" s="1" t="s">
        <v>31</v>
      </c>
      <c r="E655" s="1" t="s">
        <v>24</v>
      </c>
      <c r="F655" s="36">
        <v>1252</v>
      </c>
      <c r="G655" s="2">
        <v>17.594999999999999</v>
      </c>
      <c r="H655" s="46">
        <f t="shared" si="11"/>
        <v>22028.94</v>
      </c>
    </row>
    <row r="656" spans="2:8" ht="12.85" x14ac:dyDescent="0.3">
      <c r="B656" s="25">
        <v>45607</v>
      </c>
      <c r="C656" s="35" t="s">
        <v>401</v>
      </c>
      <c r="D656" s="1" t="s">
        <v>31</v>
      </c>
      <c r="E656" s="1" t="s">
        <v>24</v>
      </c>
      <c r="F656" s="36">
        <v>575</v>
      </c>
      <c r="G656" s="2">
        <v>17.555</v>
      </c>
      <c r="H656" s="46">
        <f t="shared" si="11"/>
        <v>10094.125</v>
      </c>
    </row>
    <row r="657" spans="2:8" ht="12.85" x14ac:dyDescent="0.3">
      <c r="B657" s="25">
        <v>45607</v>
      </c>
      <c r="C657" s="35" t="s">
        <v>402</v>
      </c>
      <c r="D657" s="1" t="s">
        <v>31</v>
      </c>
      <c r="E657" s="1" t="s">
        <v>24</v>
      </c>
      <c r="F657" s="36">
        <v>400</v>
      </c>
      <c r="G657" s="2">
        <v>17.559999999999999</v>
      </c>
      <c r="H657" s="46">
        <f t="shared" si="11"/>
        <v>7023.9999999999991</v>
      </c>
    </row>
    <row r="658" spans="2:8" ht="12.85" x14ac:dyDescent="0.3">
      <c r="B658" s="25">
        <v>45607</v>
      </c>
      <c r="C658" s="35" t="s">
        <v>402</v>
      </c>
      <c r="D658" s="1" t="s">
        <v>31</v>
      </c>
      <c r="E658" s="1" t="s">
        <v>24</v>
      </c>
      <c r="F658" s="36">
        <v>449</v>
      </c>
      <c r="G658" s="2">
        <v>17.559999999999999</v>
      </c>
      <c r="H658" s="46">
        <f t="shared" si="11"/>
        <v>7884.44</v>
      </c>
    </row>
    <row r="659" spans="2:8" ht="12.85" x14ac:dyDescent="0.3">
      <c r="B659" s="25">
        <v>45607</v>
      </c>
      <c r="C659" s="35" t="s">
        <v>403</v>
      </c>
      <c r="D659" s="1" t="s">
        <v>31</v>
      </c>
      <c r="E659" s="1" t="s">
        <v>24</v>
      </c>
      <c r="F659" s="36">
        <v>426</v>
      </c>
      <c r="G659" s="2">
        <v>17.565000000000001</v>
      </c>
      <c r="H659" s="46">
        <f t="shared" si="11"/>
        <v>7482.6900000000005</v>
      </c>
    </row>
    <row r="660" spans="2:8" ht="12.85" x14ac:dyDescent="0.3">
      <c r="B660" s="25">
        <v>45607</v>
      </c>
      <c r="C660" s="35" t="s">
        <v>404</v>
      </c>
      <c r="D660" s="1" t="s">
        <v>31</v>
      </c>
      <c r="E660" s="1" t="s">
        <v>24</v>
      </c>
      <c r="F660" s="36">
        <v>579</v>
      </c>
      <c r="G660" s="2">
        <v>17.57</v>
      </c>
      <c r="H660" s="46">
        <f t="shared" si="11"/>
        <v>10173.030000000001</v>
      </c>
    </row>
    <row r="661" spans="2:8" ht="12.85" x14ac:dyDescent="0.3">
      <c r="B661" s="25">
        <v>45607</v>
      </c>
      <c r="C661" s="35" t="s">
        <v>405</v>
      </c>
      <c r="D661" s="1" t="s">
        <v>31</v>
      </c>
      <c r="E661" s="1" t="s">
        <v>24</v>
      </c>
      <c r="F661" s="36">
        <v>400</v>
      </c>
      <c r="G661" s="2">
        <v>17.57</v>
      </c>
      <c r="H661" s="46">
        <f t="shared" si="11"/>
        <v>7028</v>
      </c>
    </row>
    <row r="662" spans="2:8" ht="12.85" x14ac:dyDescent="0.3">
      <c r="B662" s="25">
        <v>45607</v>
      </c>
      <c r="C662" s="35" t="s">
        <v>405</v>
      </c>
      <c r="D662" s="1" t="s">
        <v>31</v>
      </c>
      <c r="E662" s="1" t="s">
        <v>24</v>
      </c>
      <c r="F662" s="36">
        <v>464</v>
      </c>
      <c r="G662" s="2">
        <v>17.57</v>
      </c>
      <c r="H662" s="46">
        <f t="shared" si="11"/>
        <v>8152.4800000000005</v>
      </c>
    </row>
    <row r="663" spans="2:8" ht="12.85" x14ac:dyDescent="0.3">
      <c r="B663" s="25">
        <v>45607</v>
      </c>
      <c r="C663" s="35" t="s">
        <v>405</v>
      </c>
      <c r="D663" s="1" t="s">
        <v>31</v>
      </c>
      <c r="E663" s="1" t="s">
        <v>24</v>
      </c>
      <c r="F663" s="36">
        <v>260</v>
      </c>
      <c r="G663" s="2">
        <v>17.57</v>
      </c>
      <c r="H663" s="46">
        <f t="shared" si="11"/>
        <v>4568.2</v>
      </c>
    </row>
    <row r="664" spans="2:8" ht="12.85" x14ac:dyDescent="0.3">
      <c r="B664" s="25">
        <v>45607</v>
      </c>
      <c r="C664" s="35" t="s">
        <v>405</v>
      </c>
      <c r="D664" s="1" t="s">
        <v>31</v>
      </c>
      <c r="E664" s="1" t="s">
        <v>24</v>
      </c>
      <c r="F664" s="36">
        <v>766</v>
      </c>
      <c r="G664" s="2">
        <v>17.57</v>
      </c>
      <c r="H664" s="46">
        <f t="shared" si="11"/>
        <v>13458.62</v>
      </c>
    </row>
    <row r="665" spans="2:8" ht="12.85" x14ac:dyDescent="0.3">
      <c r="B665" s="25">
        <v>45607</v>
      </c>
      <c r="C665" s="35" t="s">
        <v>406</v>
      </c>
      <c r="D665" s="1" t="s">
        <v>31</v>
      </c>
      <c r="E665" s="1" t="s">
        <v>24</v>
      </c>
      <c r="F665" s="36">
        <v>710</v>
      </c>
      <c r="G665" s="2">
        <v>17.559999999999999</v>
      </c>
      <c r="H665" s="46">
        <f t="shared" si="11"/>
        <v>12467.599999999999</v>
      </c>
    </row>
    <row r="666" spans="2:8" ht="12.85" x14ac:dyDescent="0.3">
      <c r="B666" s="25">
        <v>45607</v>
      </c>
      <c r="C666" s="35" t="s">
        <v>406</v>
      </c>
      <c r="D666" s="1" t="s">
        <v>31</v>
      </c>
      <c r="E666" s="1" t="s">
        <v>24</v>
      </c>
      <c r="F666" s="36">
        <v>400</v>
      </c>
      <c r="G666" s="2">
        <v>17.559999999999999</v>
      </c>
      <c r="H666" s="46">
        <f t="shared" si="11"/>
        <v>7023.9999999999991</v>
      </c>
    </row>
    <row r="667" spans="2:8" ht="12.85" x14ac:dyDescent="0.3">
      <c r="B667" s="25">
        <v>45607</v>
      </c>
      <c r="C667" s="35" t="s">
        <v>406</v>
      </c>
      <c r="D667" s="1" t="s">
        <v>31</v>
      </c>
      <c r="E667" s="1" t="s">
        <v>24</v>
      </c>
      <c r="F667" s="36">
        <v>537</v>
      </c>
      <c r="G667" s="2">
        <v>17.559999999999999</v>
      </c>
      <c r="H667" s="46">
        <f t="shared" si="11"/>
        <v>9429.7199999999993</v>
      </c>
    </row>
    <row r="668" spans="2:8" ht="12.85" x14ac:dyDescent="0.3">
      <c r="B668" s="25">
        <v>45607</v>
      </c>
      <c r="C668" s="35" t="s">
        <v>407</v>
      </c>
      <c r="D668" s="1" t="s">
        <v>31</v>
      </c>
      <c r="E668" s="1" t="s">
        <v>24</v>
      </c>
      <c r="F668" s="36">
        <v>615</v>
      </c>
      <c r="G668" s="2">
        <v>17.555</v>
      </c>
      <c r="H668" s="46">
        <f t="shared" si="11"/>
        <v>10796.325000000001</v>
      </c>
    </row>
    <row r="669" spans="2:8" ht="12.85" x14ac:dyDescent="0.3">
      <c r="B669" s="25">
        <v>45607</v>
      </c>
      <c r="C669" s="35" t="s">
        <v>408</v>
      </c>
      <c r="D669" s="1" t="s">
        <v>31</v>
      </c>
      <c r="E669" s="1" t="s">
        <v>24</v>
      </c>
      <c r="F669" s="36">
        <v>775</v>
      </c>
      <c r="G669" s="2">
        <v>17.559999999999999</v>
      </c>
      <c r="H669" s="46">
        <f t="shared" si="11"/>
        <v>13608.999999999998</v>
      </c>
    </row>
    <row r="670" spans="2:8" ht="12.85" x14ac:dyDescent="0.3">
      <c r="B670" s="25">
        <v>45607</v>
      </c>
      <c r="C670" s="35" t="s">
        <v>409</v>
      </c>
      <c r="D670" s="1" t="s">
        <v>31</v>
      </c>
      <c r="E670" s="1" t="s">
        <v>24</v>
      </c>
      <c r="F670" s="36">
        <v>156</v>
      </c>
      <c r="G670" s="2">
        <v>17.555</v>
      </c>
      <c r="H670" s="46">
        <f t="shared" si="11"/>
        <v>2738.58</v>
      </c>
    </row>
    <row r="671" spans="2:8" ht="12.85" x14ac:dyDescent="0.3">
      <c r="B671" s="25">
        <v>45607</v>
      </c>
      <c r="C671" s="35" t="s">
        <v>409</v>
      </c>
      <c r="D671" s="1" t="s">
        <v>31</v>
      </c>
      <c r="E671" s="1" t="s">
        <v>24</v>
      </c>
      <c r="F671" s="36">
        <v>576</v>
      </c>
      <c r="G671" s="2">
        <v>17.555</v>
      </c>
      <c r="H671" s="46">
        <f t="shared" si="11"/>
        <v>10111.68</v>
      </c>
    </row>
    <row r="672" spans="2:8" ht="12.85" x14ac:dyDescent="0.3">
      <c r="B672" s="25">
        <v>45607</v>
      </c>
      <c r="C672" s="35" t="s">
        <v>410</v>
      </c>
      <c r="D672" s="1" t="s">
        <v>31</v>
      </c>
      <c r="E672" s="1" t="s">
        <v>24</v>
      </c>
      <c r="F672" s="36">
        <v>474</v>
      </c>
      <c r="G672" s="2">
        <v>17.545000000000002</v>
      </c>
      <c r="H672" s="46">
        <f t="shared" si="11"/>
        <v>8316.33</v>
      </c>
    </row>
    <row r="673" spans="2:8" ht="12.85" x14ac:dyDescent="0.3">
      <c r="B673" s="25">
        <v>45607</v>
      </c>
      <c r="C673" s="35" t="s">
        <v>411</v>
      </c>
      <c r="D673" s="1" t="s">
        <v>31</v>
      </c>
      <c r="E673" s="1" t="s">
        <v>24</v>
      </c>
      <c r="F673" s="36">
        <v>336</v>
      </c>
      <c r="G673" s="2">
        <v>17.545000000000002</v>
      </c>
      <c r="H673" s="46">
        <f t="shared" si="11"/>
        <v>5895.1200000000008</v>
      </c>
    </row>
    <row r="674" spans="2:8" ht="12.85" x14ac:dyDescent="0.3">
      <c r="B674" s="25">
        <v>45607</v>
      </c>
      <c r="C674" s="35" t="s">
        <v>412</v>
      </c>
      <c r="D674" s="1" t="s">
        <v>31</v>
      </c>
      <c r="E674" s="1" t="s">
        <v>24</v>
      </c>
      <c r="F674" s="36">
        <v>419</v>
      </c>
      <c r="G674" s="2">
        <v>17.545000000000002</v>
      </c>
      <c r="H674" s="46">
        <f t="shared" si="11"/>
        <v>7351.3550000000005</v>
      </c>
    </row>
    <row r="675" spans="2:8" ht="12.85" x14ac:dyDescent="0.3">
      <c r="B675" s="25">
        <v>45607</v>
      </c>
      <c r="C675" s="35" t="s">
        <v>413</v>
      </c>
      <c r="D675" s="1" t="s">
        <v>31</v>
      </c>
      <c r="E675" s="1" t="s">
        <v>24</v>
      </c>
      <c r="F675" s="36">
        <v>610</v>
      </c>
      <c r="G675" s="2">
        <v>17.524999999999999</v>
      </c>
      <c r="H675" s="46">
        <f t="shared" si="11"/>
        <v>10690.25</v>
      </c>
    </row>
    <row r="676" spans="2:8" ht="12.85" x14ac:dyDescent="0.3">
      <c r="B676" s="25">
        <v>45607</v>
      </c>
      <c r="C676" s="35" t="s">
        <v>413</v>
      </c>
      <c r="D676" s="1" t="s">
        <v>31</v>
      </c>
      <c r="E676" s="1" t="s">
        <v>24</v>
      </c>
      <c r="F676" s="36">
        <v>22</v>
      </c>
      <c r="G676" s="2">
        <v>17.524999999999999</v>
      </c>
      <c r="H676" s="46">
        <f t="shared" si="11"/>
        <v>385.54999999999995</v>
      </c>
    </row>
    <row r="677" spans="2:8" ht="12.85" x14ac:dyDescent="0.3">
      <c r="B677" s="25">
        <v>45607</v>
      </c>
      <c r="C677" s="35" t="s">
        <v>414</v>
      </c>
      <c r="D677" s="1" t="s">
        <v>31</v>
      </c>
      <c r="E677" s="1" t="s">
        <v>24</v>
      </c>
      <c r="F677" s="36">
        <v>400</v>
      </c>
      <c r="G677" s="2">
        <v>17.515000000000001</v>
      </c>
      <c r="H677" s="46">
        <f t="shared" si="11"/>
        <v>7006</v>
      </c>
    </row>
    <row r="678" spans="2:8" ht="12.85" x14ac:dyDescent="0.3">
      <c r="B678" s="25">
        <v>45607</v>
      </c>
      <c r="C678" s="35" t="s">
        <v>414</v>
      </c>
      <c r="D678" s="1" t="s">
        <v>31</v>
      </c>
      <c r="E678" s="1" t="s">
        <v>24</v>
      </c>
      <c r="F678" s="36">
        <v>482</v>
      </c>
      <c r="G678" s="2">
        <v>17.515000000000001</v>
      </c>
      <c r="H678" s="46">
        <f t="shared" si="11"/>
        <v>8442.23</v>
      </c>
    </row>
    <row r="679" spans="2:8" ht="12.85" x14ac:dyDescent="0.3">
      <c r="B679" s="25">
        <v>45607</v>
      </c>
      <c r="C679" s="35" t="s">
        <v>414</v>
      </c>
      <c r="D679" s="1" t="s">
        <v>31</v>
      </c>
      <c r="E679" s="1" t="s">
        <v>24</v>
      </c>
      <c r="F679" s="36">
        <v>852</v>
      </c>
      <c r="G679" s="2">
        <v>17.515000000000001</v>
      </c>
      <c r="H679" s="46">
        <f t="shared" si="11"/>
        <v>14922.78</v>
      </c>
    </row>
    <row r="680" spans="2:8" ht="12.85" x14ac:dyDescent="0.3">
      <c r="B680" s="25">
        <v>45607</v>
      </c>
      <c r="C680" s="35" t="s">
        <v>415</v>
      </c>
      <c r="D680" s="1" t="s">
        <v>31</v>
      </c>
      <c r="E680" s="1" t="s">
        <v>24</v>
      </c>
      <c r="F680" s="36">
        <v>643</v>
      </c>
      <c r="G680" s="2">
        <v>17.53</v>
      </c>
      <c r="H680" s="46">
        <f t="shared" ref="H680:H743" si="12">F680*ROUND(G680,4)</f>
        <v>11271.79</v>
      </c>
    </row>
    <row r="681" spans="2:8" ht="12.85" x14ac:dyDescent="0.3">
      <c r="B681" s="25">
        <v>45607</v>
      </c>
      <c r="C681" s="35" t="s">
        <v>416</v>
      </c>
      <c r="D681" s="1" t="s">
        <v>31</v>
      </c>
      <c r="E681" s="1" t="s">
        <v>24</v>
      </c>
      <c r="F681" s="36">
        <v>895</v>
      </c>
      <c r="G681" s="2">
        <v>17.524999999999999</v>
      </c>
      <c r="H681" s="46">
        <f t="shared" si="12"/>
        <v>15684.874999999998</v>
      </c>
    </row>
    <row r="682" spans="2:8" ht="12.85" x14ac:dyDescent="0.3">
      <c r="B682" s="25">
        <v>45607</v>
      </c>
      <c r="C682" s="35" t="s">
        <v>417</v>
      </c>
      <c r="D682" s="1" t="s">
        <v>31</v>
      </c>
      <c r="E682" s="1" t="s">
        <v>24</v>
      </c>
      <c r="F682" s="36">
        <v>190</v>
      </c>
      <c r="G682" s="2">
        <v>17.545000000000002</v>
      </c>
      <c r="H682" s="46">
        <f t="shared" si="12"/>
        <v>3333.55</v>
      </c>
    </row>
    <row r="683" spans="2:8" ht="12.85" x14ac:dyDescent="0.3">
      <c r="B683" s="25">
        <v>45607</v>
      </c>
      <c r="C683" s="35" t="s">
        <v>417</v>
      </c>
      <c r="D683" s="1" t="s">
        <v>31</v>
      </c>
      <c r="E683" s="1" t="s">
        <v>24</v>
      </c>
      <c r="F683" s="36">
        <v>150</v>
      </c>
      <c r="G683" s="2">
        <v>17.545000000000002</v>
      </c>
      <c r="H683" s="46">
        <f t="shared" si="12"/>
        <v>2631.7500000000005</v>
      </c>
    </row>
    <row r="684" spans="2:8" ht="12.85" x14ac:dyDescent="0.3">
      <c r="B684" s="25">
        <v>45607</v>
      </c>
      <c r="C684" s="35" t="s">
        <v>417</v>
      </c>
      <c r="D684" s="1" t="s">
        <v>31</v>
      </c>
      <c r="E684" s="1" t="s">
        <v>24</v>
      </c>
      <c r="F684" s="36">
        <v>744</v>
      </c>
      <c r="G684" s="2">
        <v>17.545000000000002</v>
      </c>
      <c r="H684" s="46">
        <f t="shared" si="12"/>
        <v>13053.480000000001</v>
      </c>
    </row>
    <row r="685" spans="2:8" ht="12.85" x14ac:dyDescent="0.3">
      <c r="B685" s="25">
        <v>45607</v>
      </c>
      <c r="C685" s="35" t="s">
        <v>418</v>
      </c>
      <c r="D685" s="1" t="s">
        <v>31</v>
      </c>
      <c r="E685" s="1" t="s">
        <v>24</v>
      </c>
      <c r="F685" s="36">
        <v>1127</v>
      </c>
      <c r="G685" s="2">
        <v>17.54</v>
      </c>
      <c r="H685" s="46">
        <f t="shared" si="12"/>
        <v>19767.579999999998</v>
      </c>
    </row>
    <row r="686" spans="2:8" ht="12.85" x14ac:dyDescent="0.3">
      <c r="B686" s="25">
        <v>45607</v>
      </c>
      <c r="C686" s="35" t="s">
        <v>419</v>
      </c>
      <c r="D686" s="1" t="s">
        <v>31</v>
      </c>
      <c r="E686" s="1" t="s">
        <v>24</v>
      </c>
      <c r="F686" s="36">
        <v>1131</v>
      </c>
      <c r="G686" s="2">
        <v>17.535</v>
      </c>
      <c r="H686" s="46">
        <f t="shared" si="12"/>
        <v>19832.084999999999</v>
      </c>
    </row>
    <row r="687" spans="2:8" ht="12.85" x14ac:dyDescent="0.3">
      <c r="B687" s="25">
        <v>45607</v>
      </c>
      <c r="C687" s="35" t="s">
        <v>420</v>
      </c>
      <c r="D687" s="1" t="s">
        <v>31</v>
      </c>
      <c r="E687" s="1" t="s">
        <v>24</v>
      </c>
      <c r="F687" s="36">
        <v>200</v>
      </c>
      <c r="G687" s="2">
        <v>17.524999999999999</v>
      </c>
      <c r="H687" s="46">
        <f t="shared" si="12"/>
        <v>3504.9999999999995</v>
      </c>
    </row>
    <row r="688" spans="2:8" ht="12.85" x14ac:dyDescent="0.3">
      <c r="B688" s="25">
        <v>45607</v>
      </c>
      <c r="C688" s="35" t="s">
        <v>421</v>
      </c>
      <c r="D688" s="1" t="s">
        <v>31</v>
      </c>
      <c r="E688" s="1" t="s">
        <v>24</v>
      </c>
      <c r="F688" s="36">
        <v>119</v>
      </c>
      <c r="G688" s="2">
        <v>17.52</v>
      </c>
      <c r="H688" s="46">
        <f t="shared" si="12"/>
        <v>2084.88</v>
      </c>
    </row>
    <row r="689" spans="2:8" ht="12.85" x14ac:dyDescent="0.3">
      <c r="B689" s="25">
        <v>45607</v>
      </c>
      <c r="C689" s="35" t="s">
        <v>422</v>
      </c>
      <c r="D689" s="1" t="s">
        <v>31</v>
      </c>
      <c r="E689" s="1" t="s">
        <v>24</v>
      </c>
      <c r="F689" s="36">
        <v>314</v>
      </c>
      <c r="G689" s="2">
        <v>17.52</v>
      </c>
      <c r="H689" s="46">
        <f t="shared" si="12"/>
        <v>5501.28</v>
      </c>
    </row>
    <row r="690" spans="2:8" ht="12.85" x14ac:dyDescent="0.3">
      <c r="B690" s="25">
        <v>45607</v>
      </c>
      <c r="C690" s="35" t="s">
        <v>422</v>
      </c>
      <c r="D690" s="1" t="s">
        <v>31</v>
      </c>
      <c r="E690" s="1" t="s">
        <v>24</v>
      </c>
      <c r="F690" s="36">
        <v>232</v>
      </c>
      <c r="G690" s="2">
        <v>17.52</v>
      </c>
      <c r="H690" s="46">
        <f t="shared" si="12"/>
        <v>4064.64</v>
      </c>
    </row>
    <row r="691" spans="2:8" ht="12.85" x14ac:dyDescent="0.3">
      <c r="B691" s="25">
        <v>45607</v>
      </c>
      <c r="C691" s="35" t="s">
        <v>423</v>
      </c>
      <c r="D691" s="1" t="s">
        <v>31</v>
      </c>
      <c r="E691" s="1" t="s">
        <v>24</v>
      </c>
      <c r="F691" s="36">
        <v>223</v>
      </c>
      <c r="G691" s="2">
        <v>17.524999999999999</v>
      </c>
      <c r="H691" s="46">
        <f t="shared" si="12"/>
        <v>3908.0749999999998</v>
      </c>
    </row>
    <row r="692" spans="2:8" ht="12.85" x14ac:dyDescent="0.3">
      <c r="B692" s="25">
        <v>45607</v>
      </c>
      <c r="C692" s="35" t="s">
        <v>424</v>
      </c>
      <c r="D692" s="1" t="s">
        <v>31</v>
      </c>
      <c r="E692" s="1" t="s">
        <v>24</v>
      </c>
      <c r="F692" s="36">
        <v>553</v>
      </c>
      <c r="G692" s="2">
        <v>17.53</v>
      </c>
      <c r="H692" s="46">
        <f t="shared" si="12"/>
        <v>9694.09</v>
      </c>
    </row>
    <row r="693" spans="2:8" ht="12.85" x14ac:dyDescent="0.3">
      <c r="B693" s="25">
        <v>45607</v>
      </c>
      <c r="C693" s="35" t="s">
        <v>424</v>
      </c>
      <c r="D693" s="1" t="s">
        <v>31</v>
      </c>
      <c r="E693" s="1" t="s">
        <v>24</v>
      </c>
      <c r="F693" s="36">
        <v>100</v>
      </c>
      <c r="G693" s="2">
        <v>17.53</v>
      </c>
      <c r="H693" s="46">
        <f t="shared" si="12"/>
        <v>1753</v>
      </c>
    </row>
    <row r="694" spans="2:8" ht="12.85" x14ac:dyDescent="0.3">
      <c r="B694" s="25">
        <v>45607</v>
      </c>
      <c r="C694" s="35" t="s">
        <v>424</v>
      </c>
      <c r="D694" s="1" t="s">
        <v>31</v>
      </c>
      <c r="E694" s="1" t="s">
        <v>24</v>
      </c>
      <c r="F694" s="36">
        <v>135</v>
      </c>
      <c r="G694" s="2">
        <v>17.53</v>
      </c>
      <c r="H694" s="46">
        <f t="shared" si="12"/>
        <v>2366.5500000000002</v>
      </c>
    </row>
    <row r="695" spans="2:8" ht="12.85" x14ac:dyDescent="0.3">
      <c r="B695" s="25">
        <v>45607</v>
      </c>
      <c r="C695" s="35" t="s">
        <v>424</v>
      </c>
      <c r="D695" s="1" t="s">
        <v>31</v>
      </c>
      <c r="E695" s="1" t="s">
        <v>24</v>
      </c>
      <c r="F695" s="36">
        <v>1</v>
      </c>
      <c r="G695" s="2">
        <v>17.53</v>
      </c>
      <c r="H695" s="46">
        <f t="shared" si="12"/>
        <v>17.53</v>
      </c>
    </row>
    <row r="696" spans="2:8" ht="12.85" x14ac:dyDescent="0.3">
      <c r="B696" s="25">
        <v>45607</v>
      </c>
      <c r="C696" s="35" t="s">
        <v>424</v>
      </c>
      <c r="D696" s="1" t="s">
        <v>31</v>
      </c>
      <c r="E696" s="1" t="s">
        <v>24</v>
      </c>
      <c r="F696" s="36">
        <v>223</v>
      </c>
      <c r="G696" s="2">
        <v>17.53</v>
      </c>
      <c r="H696" s="46">
        <f t="shared" si="12"/>
        <v>3909.19</v>
      </c>
    </row>
    <row r="697" spans="2:8" ht="12.85" x14ac:dyDescent="0.3">
      <c r="B697" s="25">
        <v>45607</v>
      </c>
      <c r="C697" s="35" t="s">
        <v>424</v>
      </c>
      <c r="D697" s="1" t="s">
        <v>31</v>
      </c>
      <c r="E697" s="1" t="s">
        <v>24</v>
      </c>
      <c r="F697" s="36">
        <v>7</v>
      </c>
      <c r="G697" s="2">
        <v>17.53</v>
      </c>
      <c r="H697" s="46">
        <f t="shared" si="12"/>
        <v>122.71000000000001</v>
      </c>
    </row>
    <row r="698" spans="2:8" ht="12.85" x14ac:dyDescent="0.3">
      <c r="B698" s="25">
        <v>45607</v>
      </c>
      <c r="C698" s="35" t="s">
        <v>424</v>
      </c>
      <c r="D698" s="1" t="s">
        <v>31</v>
      </c>
      <c r="E698" s="1" t="s">
        <v>24</v>
      </c>
      <c r="F698" s="36">
        <v>766</v>
      </c>
      <c r="G698" s="2">
        <v>17.53</v>
      </c>
      <c r="H698" s="46">
        <f t="shared" si="12"/>
        <v>13427.980000000001</v>
      </c>
    </row>
    <row r="699" spans="2:8" ht="12.85" x14ac:dyDescent="0.3">
      <c r="B699" s="25">
        <v>45607</v>
      </c>
      <c r="C699" s="35" t="s">
        <v>425</v>
      </c>
      <c r="D699" s="1" t="s">
        <v>31</v>
      </c>
      <c r="E699" s="1" t="s">
        <v>24</v>
      </c>
      <c r="F699" s="36">
        <v>197</v>
      </c>
      <c r="G699" s="2">
        <v>17.524999999999999</v>
      </c>
      <c r="H699" s="46">
        <f t="shared" si="12"/>
        <v>3452.4249999999997</v>
      </c>
    </row>
    <row r="700" spans="2:8" ht="12.85" x14ac:dyDescent="0.3">
      <c r="B700" s="25">
        <v>45607</v>
      </c>
      <c r="C700" s="35" t="s">
        <v>425</v>
      </c>
      <c r="D700" s="1" t="s">
        <v>31</v>
      </c>
      <c r="E700" s="1" t="s">
        <v>24</v>
      </c>
      <c r="F700" s="36">
        <v>400</v>
      </c>
      <c r="G700" s="2">
        <v>17.524999999999999</v>
      </c>
      <c r="H700" s="46">
        <f t="shared" si="12"/>
        <v>7009.9999999999991</v>
      </c>
    </row>
    <row r="701" spans="2:8" ht="12.85" x14ac:dyDescent="0.3">
      <c r="B701" s="25">
        <v>45607</v>
      </c>
      <c r="C701" s="35" t="s">
        <v>425</v>
      </c>
      <c r="D701" s="1" t="s">
        <v>31</v>
      </c>
      <c r="E701" s="1" t="s">
        <v>24</v>
      </c>
      <c r="F701" s="36">
        <v>83</v>
      </c>
      <c r="G701" s="2">
        <v>17.524999999999999</v>
      </c>
      <c r="H701" s="46">
        <f t="shared" si="12"/>
        <v>1454.5749999999998</v>
      </c>
    </row>
    <row r="702" spans="2:8" ht="12.85" x14ac:dyDescent="0.3">
      <c r="B702" s="25">
        <v>45607</v>
      </c>
      <c r="C702" s="35" t="s">
        <v>426</v>
      </c>
      <c r="D702" s="1" t="s">
        <v>31</v>
      </c>
      <c r="E702" s="1" t="s">
        <v>24</v>
      </c>
      <c r="F702" s="36">
        <v>1427</v>
      </c>
      <c r="G702" s="2">
        <v>17.53</v>
      </c>
      <c r="H702" s="46">
        <f t="shared" si="12"/>
        <v>25015.31</v>
      </c>
    </row>
    <row r="703" spans="2:8" ht="12.85" x14ac:dyDescent="0.3">
      <c r="B703" s="25">
        <v>45607</v>
      </c>
      <c r="C703" s="35" t="s">
        <v>427</v>
      </c>
      <c r="D703" s="1" t="s">
        <v>31</v>
      </c>
      <c r="E703" s="1" t="s">
        <v>24</v>
      </c>
      <c r="F703" s="36">
        <v>400</v>
      </c>
      <c r="G703" s="2">
        <v>17.53</v>
      </c>
      <c r="H703" s="46">
        <f t="shared" si="12"/>
        <v>7012</v>
      </c>
    </row>
    <row r="704" spans="2:8" ht="12.85" x14ac:dyDescent="0.3">
      <c r="B704" s="25">
        <v>45607</v>
      </c>
      <c r="C704" s="35" t="s">
        <v>427</v>
      </c>
      <c r="D704" s="1" t="s">
        <v>31</v>
      </c>
      <c r="E704" s="1" t="s">
        <v>24</v>
      </c>
      <c r="F704" s="36">
        <v>139</v>
      </c>
      <c r="G704" s="2">
        <v>17.53</v>
      </c>
      <c r="H704" s="46">
        <f t="shared" si="12"/>
        <v>2436.67</v>
      </c>
    </row>
    <row r="705" spans="2:8" ht="12.85" x14ac:dyDescent="0.3">
      <c r="B705" s="25">
        <v>45607</v>
      </c>
      <c r="C705" s="35" t="s">
        <v>428</v>
      </c>
      <c r="D705" s="1" t="s">
        <v>31</v>
      </c>
      <c r="E705" s="1" t="s">
        <v>24</v>
      </c>
      <c r="F705" s="36">
        <v>490</v>
      </c>
      <c r="G705" s="2">
        <v>17.55</v>
      </c>
      <c r="H705" s="46">
        <f t="shared" si="12"/>
        <v>8599.5</v>
      </c>
    </row>
    <row r="706" spans="2:8" ht="12.85" x14ac:dyDescent="0.3">
      <c r="B706" s="25">
        <v>45607</v>
      </c>
      <c r="C706" s="35" t="s">
        <v>428</v>
      </c>
      <c r="D706" s="1" t="s">
        <v>31</v>
      </c>
      <c r="E706" s="1" t="s">
        <v>24</v>
      </c>
      <c r="F706" s="36">
        <v>59</v>
      </c>
      <c r="G706" s="2">
        <v>17.55</v>
      </c>
      <c r="H706" s="46">
        <f t="shared" si="12"/>
        <v>1035.45</v>
      </c>
    </row>
    <row r="707" spans="2:8" ht="12.85" x14ac:dyDescent="0.3">
      <c r="B707" s="25">
        <v>45607</v>
      </c>
      <c r="C707" s="35" t="s">
        <v>429</v>
      </c>
      <c r="D707" s="1" t="s">
        <v>31</v>
      </c>
      <c r="E707" s="1" t="s">
        <v>24</v>
      </c>
      <c r="F707" s="36">
        <v>207</v>
      </c>
      <c r="G707" s="2">
        <v>17.545000000000002</v>
      </c>
      <c r="H707" s="46">
        <f t="shared" si="12"/>
        <v>3631.8150000000005</v>
      </c>
    </row>
    <row r="708" spans="2:8" ht="12.85" x14ac:dyDescent="0.3">
      <c r="B708" s="25">
        <v>45607</v>
      </c>
      <c r="C708" s="35" t="s">
        <v>429</v>
      </c>
      <c r="D708" s="1" t="s">
        <v>31</v>
      </c>
      <c r="E708" s="1" t="s">
        <v>24</v>
      </c>
      <c r="F708" s="36">
        <v>869</v>
      </c>
      <c r="G708" s="2">
        <v>17.545000000000002</v>
      </c>
      <c r="H708" s="46">
        <f t="shared" si="12"/>
        <v>15246.605000000001</v>
      </c>
    </row>
    <row r="709" spans="2:8" ht="12.85" x14ac:dyDescent="0.3">
      <c r="B709" s="25">
        <v>45607</v>
      </c>
      <c r="C709" s="35" t="s">
        <v>429</v>
      </c>
      <c r="D709" s="1" t="s">
        <v>31</v>
      </c>
      <c r="E709" s="1" t="s">
        <v>24</v>
      </c>
      <c r="F709" s="36">
        <v>869</v>
      </c>
      <c r="G709" s="2">
        <v>17.545000000000002</v>
      </c>
      <c r="H709" s="46">
        <f t="shared" si="12"/>
        <v>15246.605000000001</v>
      </c>
    </row>
    <row r="710" spans="2:8" ht="12.85" x14ac:dyDescent="0.3">
      <c r="B710" s="25">
        <v>45607</v>
      </c>
      <c r="C710" s="35" t="s">
        <v>429</v>
      </c>
      <c r="D710" s="1" t="s">
        <v>31</v>
      </c>
      <c r="E710" s="1" t="s">
        <v>24</v>
      </c>
      <c r="F710" s="36">
        <v>791</v>
      </c>
      <c r="G710" s="2">
        <v>17.55</v>
      </c>
      <c r="H710" s="46">
        <f t="shared" si="12"/>
        <v>13882.050000000001</v>
      </c>
    </row>
    <row r="711" spans="2:8" ht="12.85" x14ac:dyDescent="0.3">
      <c r="B711" s="25">
        <v>45607</v>
      </c>
      <c r="C711" s="35" t="s">
        <v>430</v>
      </c>
      <c r="D711" s="1" t="s">
        <v>31</v>
      </c>
      <c r="E711" s="1" t="s">
        <v>24</v>
      </c>
      <c r="F711" s="36">
        <v>1563</v>
      </c>
      <c r="G711" s="2">
        <v>17.555</v>
      </c>
      <c r="H711" s="46">
        <f t="shared" si="12"/>
        <v>27438.465</v>
      </c>
    </row>
    <row r="712" spans="2:8" ht="12.85" x14ac:dyDescent="0.3">
      <c r="B712" s="25">
        <v>45607</v>
      </c>
      <c r="C712" s="35" t="s">
        <v>431</v>
      </c>
      <c r="D712" s="1" t="s">
        <v>31</v>
      </c>
      <c r="E712" s="1" t="s">
        <v>24</v>
      </c>
      <c r="F712" s="36">
        <v>448</v>
      </c>
      <c r="G712" s="2">
        <v>17.559999999999999</v>
      </c>
      <c r="H712" s="46">
        <f t="shared" si="12"/>
        <v>7866.8799999999992</v>
      </c>
    </row>
    <row r="713" spans="2:8" ht="12.85" x14ac:dyDescent="0.3">
      <c r="B713" s="25">
        <v>45607</v>
      </c>
      <c r="C713" s="35" t="s">
        <v>432</v>
      </c>
      <c r="D713" s="1" t="s">
        <v>31</v>
      </c>
      <c r="E713" s="1" t="s">
        <v>24</v>
      </c>
      <c r="F713" s="36">
        <v>561</v>
      </c>
      <c r="G713" s="2">
        <v>17.565000000000001</v>
      </c>
      <c r="H713" s="46">
        <f t="shared" si="12"/>
        <v>9853.9650000000001</v>
      </c>
    </row>
    <row r="714" spans="2:8" ht="12.85" x14ac:dyDescent="0.3">
      <c r="B714" s="25">
        <v>45607</v>
      </c>
      <c r="C714" s="35" t="s">
        <v>433</v>
      </c>
      <c r="D714" s="1" t="s">
        <v>31</v>
      </c>
      <c r="E714" s="1" t="s">
        <v>24</v>
      </c>
      <c r="F714" s="36">
        <v>319</v>
      </c>
      <c r="G714" s="2">
        <v>17.559999999999999</v>
      </c>
      <c r="H714" s="46">
        <f t="shared" si="12"/>
        <v>5601.6399999999994</v>
      </c>
    </row>
    <row r="715" spans="2:8" ht="12.85" x14ac:dyDescent="0.3">
      <c r="B715" s="25">
        <v>45607</v>
      </c>
      <c r="C715" s="35" t="s">
        <v>433</v>
      </c>
      <c r="D715" s="1" t="s">
        <v>31</v>
      </c>
      <c r="E715" s="1" t="s">
        <v>24</v>
      </c>
      <c r="F715" s="36">
        <v>739</v>
      </c>
      <c r="G715" s="2">
        <v>17.559999999999999</v>
      </c>
      <c r="H715" s="46">
        <f t="shared" si="12"/>
        <v>12976.839999999998</v>
      </c>
    </row>
    <row r="716" spans="2:8" ht="12.85" x14ac:dyDescent="0.3">
      <c r="B716" s="25">
        <v>45607</v>
      </c>
      <c r="C716" s="35" t="s">
        <v>434</v>
      </c>
      <c r="D716" s="1" t="s">
        <v>31</v>
      </c>
      <c r="E716" s="1" t="s">
        <v>24</v>
      </c>
      <c r="F716" s="36">
        <v>572</v>
      </c>
      <c r="G716" s="2">
        <v>17.559999999999999</v>
      </c>
      <c r="H716" s="46">
        <f t="shared" si="12"/>
        <v>10044.32</v>
      </c>
    </row>
    <row r="717" spans="2:8" ht="12.85" x14ac:dyDescent="0.3">
      <c r="B717" s="25">
        <v>45607</v>
      </c>
      <c r="C717" s="35" t="s">
        <v>435</v>
      </c>
      <c r="D717" s="1" t="s">
        <v>31</v>
      </c>
      <c r="E717" s="1" t="s">
        <v>24</v>
      </c>
      <c r="F717" s="36">
        <v>476</v>
      </c>
      <c r="G717" s="2">
        <v>17.559999999999999</v>
      </c>
      <c r="H717" s="46">
        <f t="shared" si="12"/>
        <v>8358.56</v>
      </c>
    </row>
    <row r="718" spans="2:8" ht="12.85" x14ac:dyDescent="0.3">
      <c r="B718" s="25">
        <v>45607</v>
      </c>
      <c r="C718" s="35" t="s">
        <v>436</v>
      </c>
      <c r="D718" s="1" t="s">
        <v>31</v>
      </c>
      <c r="E718" s="1" t="s">
        <v>24</v>
      </c>
      <c r="F718" s="36">
        <v>422</v>
      </c>
      <c r="G718" s="2">
        <v>17.559999999999999</v>
      </c>
      <c r="H718" s="46">
        <f t="shared" si="12"/>
        <v>7410.32</v>
      </c>
    </row>
    <row r="719" spans="2:8" ht="12.85" x14ac:dyDescent="0.3">
      <c r="B719" s="25">
        <v>45607</v>
      </c>
      <c r="C719" s="35" t="s">
        <v>437</v>
      </c>
      <c r="D719" s="1" t="s">
        <v>31</v>
      </c>
      <c r="E719" s="1" t="s">
        <v>24</v>
      </c>
      <c r="F719" s="36">
        <v>519</v>
      </c>
      <c r="G719" s="2">
        <v>17.559999999999999</v>
      </c>
      <c r="H719" s="46">
        <f t="shared" si="12"/>
        <v>9113.64</v>
      </c>
    </row>
    <row r="720" spans="2:8" ht="12.85" x14ac:dyDescent="0.3">
      <c r="B720" s="25">
        <v>45607</v>
      </c>
      <c r="C720" s="35" t="s">
        <v>438</v>
      </c>
      <c r="D720" s="1" t="s">
        <v>31</v>
      </c>
      <c r="E720" s="1" t="s">
        <v>24</v>
      </c>
      <c r="F720" s="36">
        <v>1098</v>
      </c>
      <c r="G720" s="2">
        <v>17.55</v>
      </c>
      <c r="H720" s="46">
        <f t="shared" si="12"/>
        <v>19269.900000000001</v>
      </c>
    </row>
    <row r="721" spans="2:8" ht="12.85" x14ac:dyDescent="0.3">
      <c r="B721" s="25">
        <v>45607</v>
      </c>
      <c r="C721" s="35" t="s">
        <v>439</v>
      </c>
      <c r="D721" s="1" t="s">
        <v>31</v>
      </c>
      <c r="E721" s="1" t="s">
        <v>24</v>
      </c>
      <c r="F721" s="36">
        <v>400</v>
      </c>
      <c r="G721" s="2">
        <v>17.55</v>
      </c>
      <c r="H721" s="46">
        <f t="shared" si="12"/>
        <v>7020</v>
      </c>
    </row>
    <row r="722" spans="2:8" ht="12.85" x14ac:dyDescent="0.3">
      <c r="B722" s="25">
        <v>45607</v>
      </c>
      <c r="C722" s="35" t="s">
        <v>439</v>
      </c>
      <c r="D722" s="1" t="s">
        <v>31</v>
      </c>
      <c r="E722" s="1" t="s">
        <v>24</v>
      </c>
      <c r="F722" s="36">
        <v>218</v>
      </c>
      <c r="G722" s="2">
        <v>17.55</v>
      </c>
      <c r="H722" s="46">
        <f t="shared" si="12"/>
        <v>3825.9</v>
      </c>
    </row>
    <row r="723" spans="2:8" ht="12.85" x14ac:dyDescent="0.3">
      <c r="B723" s="25">
        <v>45607</v>
      </c>
      <c r="C723" s="35" t="s">
        <v>440</v>
      </c>
      <c r="D723" s="1" t="s">
        <v>31</v>
      </c>
      <c r="E723" s="1" t="s">
        <v>24</v>
      </c>
      <c r="F723" s="36">
        <v>400</v>
      </c>
      <c r="G723" s="2">
        <v>17.545000000000002</v>
      </c>
      <c r="H723" s="46">
        <f t="shared" si="12"/>
        <v>7018.0000000000009</v>
      </c>
    </row>
    <row r="724" spans="2:8" ht="12.85" x14ac:dyDescent="0.3">
      <c r="B724" s="25">
        <v>45607</v>
      </c>
      <c r="C724" s="35" t="s">
        <v>440</v>
      </c>
      <c r="D724" s="1" t="s">
        <v>31</v>
      </c>
      <c r="E724" s="1" t="s">
        <v>24</v>
      </c>
      <c r="F724" s="36">
        <v>87</v>
      </c>
      <c r="G724" s="2">
        <v>17.545000000000002</v>
      </c>
      <c r="H724" s="46">
        <f t="shared" si="12"/>
        <v>1526.4150000000002</v>
      </c>
    </row>
    <row r="725" spans="2:8" ht="12.85" x14ac:dyDescent="0.3">
      <c r="B725" s="25">
        <v>45607</v>
      </c>
      <c r="C725" s="35" t="s">
        <v>440</v>
      </c>
      <c r="D725" s="1" t="s">
        <v>31</v>
      </c>
      <c r="E725" s="1" t="s">
        <v>24</v>
      </c>
      <c r="F725" s="36">
        <v>87</v>
      </c>
      <c r="G725" s="2">
        <v>17.545000000000002</v>
      </c>
      <c r="H725" s="46">
        <f t="shared" si="12"/>
        <v>1526.4150000000002</v>
      </c>
    </row>
    <row r="726" spans="2:8" ht="12.85" x14ac:dyDescent="0.3">
      <c r="B726" s="25">
        <v>45607</v>
      </c>
      <c r="C726" s="35" t="s">
        <v>440</v>
      </c>
      <c r="D726" s="1" t="s">
        <v>31</v>
      </c>
      <c r="E726" s="1" t="s">
        <v>24</v>
      </c>
      <c r="F726" s="36">
        <v>430</v>
      </c>
      <c r="G726" s="2">
        <v>17.545000000000002</v>
      </c>
      <c r="H726" s="46">
        <f t="shared" si="12"/>
        <v>7544.35</v>
      </c>
    </row>
    <row r="727" spans="2:8" ht="12.85" x14ac:dyDescent="0.3">
      <c r="B727" s="25">
        <v>45607</v>
      </c>
      <c r="C727" s="35" t="s">
        <v>440</v>
      </c>
      <c r="D727" s="1" t="s">
        <v>31</v>
      </c>
      <c r="E727" s="1" t="s">
        <v>24</v>
      </c>
      <c r="F727" s="36">
        <v>71</v>
      </c>
      <c r="G727" s="2">
        <v>17.545000000000002</v>
      </c>
      <c r="H727" s="46">
        <f t="shared" si="12"/>
        <v>1245.6950000000002</v>
      </c>
    </row>
    <row r="728" spans="2:8" ht="12.85" x14ac:dyDescent="0.3">
      <c r="B728" s="25">
        <v>45607</v>
      </c>
      <c r="C728" s="35" t="s">
        <v>441</v>
      </c>
      <c r="D728" s="1" t="s">
        <v>31</v>
      </c>
      <c r="E728" s="1" t="s">
        <v>24</v>
      </c>
      <c r="F728" s="36">
        <v>468</v>
      </c>
      <c r="G728" s="2">
        <v>17.535</v>
      </c>
      <c r="H728" s="46">
        <f t="shared" si="12"/>
        <v>8206.3799999999992</v>
      </c>
    </row>
    <row r="729" spans="2:8" ht="12.85" x14ac:dyDescent="0.3">
      <c r="B729" s="25">
        <v>45607</v>
      </c>
      <c r="C729" s="35" t="s">
        <v>442</v>
      </c>
      <c r="D729" s="1" t="s">
        <v>31</v>
      </c>
      <c r="E729" s="1" t="s">
        <v>24</v>
      </c>
      <c r="F729" s="36">
        <v>400</v>
      </c>
      <c r="G729" s="2">
        <v>17.535</v>
      </c>
      <c r="H729" s="46">
        <f t="shared" si="12"/>
        <v>7014</v>
      </c>
    </row>
    <row r="730" spans="2:8" ht="12.85" x14ac:dyDescent="0.3">
      <c r="B730" s="25">
        <v>45607</v>
      </c>
      <c r="C730" s="35" t="s">
        <v>442</v>
      </c>
      <c r="D730" s="1" t="s">
        <v>31</v>
      </c>
      <c r="E730" s="1" t="s">
        <v>24</v>
      </c>
      <c r="F730" s="36">
        <v>575</v>
      </c>
      <c r="G730" s="2">
        <v>17.535</v>
      </c>
      <c r="H730" s="46">
        <f t="shared" si="12"/>
        <v>10082.625</v>
      </c>
    </row>
    <row r="731" spans="2:8" ht="12.85" x14ac:dyDescent="0.3">
      <c r="B731" s="25">
        <v>45607</v>
      </c>
      <c r="C731" s="35" t="s">
        <v>442</v>
      </c>
      <c r="D731" s="1" t="s">
        <v>31</v>
      </c>
      <c r="E731" s="1" t="s">
        <v>24</v>
      </c>
      <c r="F731" s="36">
        <v>702</v>
      </c>
      <c r="G731" s="2">
        <v>17.535</v>
      </c>
      <c r="H731" s="46">
        <f t="shared" si="12"/>
        <v>12309.57</v>
      </c>
    </row>
    <row r="732" spans="2:8" ht="12.85" x14ac:dyDescent="0.3">
      <c r="B732" s="25">
        <v>45607</v>
      </c>
      <c r="C732" s="35" t="s">
        <v>443</v>
      </c>
      <c r="D732" s="1" t="s">
        <v>31</v>
      </c>
      <c r="E732" s="1" t="s">
        <v>24</v>
      </c>
      <c r="F732" s="36">
        <v>462</v>
      </c>
      <c r="G732" s="2">
        <v>17.53</v>
      </c>
      <c r="H732" s="46">
        <f t="shared" si="12"/>
        <v>8098.8600000000006</v>
      </c>
    </row>
    <row r="733" spans="2:8" ht="12.85" x14ac:dyDescent="0.3">
      <c r="B733" s="25">
        <v>45607</v>
      </c>
      <c r="C733" s="35" t="s">
        <v>444</v>
      </c>
      <c r="D733" s="1" t="s">
        <v>31</v>
      </c>
      <c r="E733" s="1" t="s">
        <v>24</v>
      </c>
      <c r="F733" s="36">
        <v>150</v>
      </c>
      <c r="G733" s="2">
        <v>17.53</v>
      </c>
      <c r="H733" s="46">
        <f t="shared" si="12"/>
        <v>2629.5</v>
      </c>
    </row>
    <row r="734" spans="2:8" ht="12.85" x14ac:dyDescent="0.3">
      <c r="B734" s="25">
        <v>45607</v>
      </c>
      <c r="C734" s="35" t="s">
        <v>445</v>
      </c>
      <c r="D734" s="1" t="s">
        <v>31</v>
      </c>
      <c r="E734" s="1" t="s">
        <v>24</v>
      </c>
      <c r="F734" s="36">
        <v>300</v>
      </c>
      <c r="G734" s="2">
        <v>17.53</v>
      </c>
      <c r="H734" s="46">
        <f t="shared" si="12"/>
        <v>5259</v>
      </c>
    </row>
    <row r="735" spans="2:8" ht="12.85" x14ac:dyDescent="0.3">
      <c r="B735" s="25">
        <v>45607</v>
      </c>
      <c r="C735" s="35" t="s">
        <v>445</v>
      </c>
      <c r="D735" s="1" t="s">
        <v>31</v>
      </c>
      <c r="E735" s="1" t="s">
        <v>24</v>
      </c>
      <c r="F735" s="36">
        <v>418</v>
      </c>
      <c r="G735" s="2">
        <v>17.53</v>
      </c>
      <c r="H735" s="46">
        <f t="shared" si="12"/>
        <v>7327.5400000000009</v>
      </c>
    </row>
    <row r="736" spans="2:8" ht="12.85" x14ac:dyDescent="0.3">
      <c r="B736" s="25">
        <v>45607</v>
      </c>
      <c r="C736" s="35" t="s">
        <v>446</v>
      </c>
      <c r="D736" s="1" t="s">
        <v>31</v>
      </c>
      <c r="E736" s="1" t="s">
        <v>24</v>
      </c>
      <c r="F736" s="36">
        <v>199</v>
      </c>
      <c r="G736" s="2">
        <v>17.524999999999999</v>
      </c>
      <c r="H736" s="46">
        <f t="shared" si="12"/>
        <v>3487.4749999999999</v>
      </c>
    </row>
    <row r="737" spans="2:8" ht="12.85" x14ac:dyDescent="0.3">
      <c r="B737" s="25">
        <v>45607</v>
      </c>
      <c r="C737" s="35" t="s">
        <v>446</v>
      </c>
      <c r="D737" s="1" t="s">
        <v>31</v>
      </c>
      <c r="E737" s="1" t="s">
        <v>24</v>
      </c>
      <c r="F737" s="36">
        <v>1026</v>
      </c>
      <c r="G737" s="2">
        <v>17.524999999999999</v>
      </c>
      <c r="H737" s="46">
        <f t="shared" si="12"/>
        <v>17980.649999999998</v>
      </c>
    </row>
    <row r="738" spans="2:8" ht="12.85" x14ac:dyDescent="0.3">
      <c r="B738" s="25">
        <v>45607</v>
      </c>
      <c r="C738" s="35" t="s">
        <v>447</v>
      </c>
      <c r="D738" s="1" t="s">
        <v>31</v>
      </c>
      <c r="E738" s="1" t="s">
        <v>24</v>
      </c>
      <c r="F738" s="36">
        <v>773</v>
      </c>
      <c r="G738" s="2">
        <v>17.515000000000001</v>
      </c>
      <c r="H738" s="46">
        <f t="shared" si="12"/>
        <v>13539.095000000001</v>
      </c>
    </row>
    <row r="739" spans="2:8" ht="12.85" x14ac:dyDescent="0.3">
      <c r="B739" s="25">
        <v>45607</v>
      </c>
      <c r="C739" s="35" t="s">
        <v>448</v>
      </c>
      <c r="D739" s="1" t="s">
        <v>31</v>
      </c>
      <c r="E739" s="1" t="s">
        <v>24</v>
      </c>
      <c r="F739" s="36">
        <v>400</v>
      </c>
      <c r="G739" s="2">
        <v>17.52</v>
      </c>
      <c r="H739" s="46">
        <f t="shared" si="12"/>
        <v>7008</v>
      </c>
    </row>
    <row r="740" spans="2:8" ht="12.85" x14ac:dyDescent="0.3">
      <c r="B740" s="25">
        <v>45607</v>
      </c>
      <c r="C740" s="35" t="s">
        <v>448</v>
      </c>
      <c r="D740" s="1" t="s">
        <v>31</v>
      </c>
      <c r="E740" s="1" t="s">
        <v>24</v>
      </c>
      <c r="F740" s="36">
        <v>469</v>
      </c>
      <c r="G740" s="2">
        <v>17.52</v>
      </c>
      <c r="H740" s="46">
        <f t="shared" si="12"/>
        <v>8216.8799999999992</v>
      </c>
    </row>
    <row r="741" spans="2:8" ht="12.85" x14ac:dyDescent="0.3">
      <c r="B741" s="25">
        <v>45607</v>
      </c>
      <c r="C741" s="35" t="s">
        <v>448</v>
      </c>
      <c r="D741" s="1" t="s">
        <v>31</v>
      </c>
      <c r="E741" s="1" t="s">
        <v>24</v>
      </c>
      <c r="F741" s="36">
        <v>552</v>
      </c>
      <c r="G741" s="2">
        <v>17.52</v>
      </c>
      <c r="H741" s="46">
        <f t="shared" si="12"/>
        <v>9671.0399999999991</v>
      </c>
    </row>
    <row r="742" spans="2:8" ht="12.85" x14ac:dyDescent="0.3">
      <c r="B742" s="25">
        <v>45607</v>
      </c>
      <c r="C742" s="35" t="s">
        <v>449</v>
      </c>
      <c r="D742" s="1" t="s">
        <v>31</v>
      </c>
      <c r="E742" s="1" t="s">
        <v>24</v>
      </c>
      <c r="F742" s="36">
        <v>1</v>
      </c>
      <c r="G742" s="2">
        <v>17.53</v>
      </c>
      <c r="H742" s="46">
        <f t="shared" si="12"/>
        <v>17.53</v>
      </c>
    </row>
    <row r="743" spans="2:8" ht="12.85" x14ac:dyDescent="0.3">
      <c r="B743" s="25">
        <v>45607</v>
      </c>
      <c r="C743" s="35" t="s">
        <v>449</v>
      </c>
      <c r="D743" s="1" t="s">
        <v>31</v>
      </c>
      <c r="E743" s="1" t="s">
        <v>24</v>
      </c>
      <c r="F743" s="36">
        <v>861</v>
      </c>
      <c r="G743" s="2">
        <v>17.53</v>
      </c>
      <c r="H743" s="46">
        <f t="shared" si="12"/>
        <v>15093.330000000002</v>
      </c>
    </row>
    <row r="744" spans="2:8" ht="12.85" x14ac:dyDescent="0.3">
      <c r="B744" s="25">
        <v>45607</v>
      </c>
      <c r="C744" s="35" t="s">
        <v>450</v>
      </c>
      <c r="D744" s="1" t="s">
        <v>31</v>
      </c>
      <c r="E744" s="1" t="s">
        <v>24</v>
      </c>
      <c r="F744" s="36">
        <v>400</v>
      </c>
      <c r="G744" s="2">
        <v>17.524999999999999</v>
      </c>
      <c r="H744" s="46">
        <f t="shared" ref="H744:H807" si="13">F744*ROUND(G744,4)</f>
        <v>7009.9999999999991</v>
      </c>
    </row>
    <row r="745" spans="2:8" ht="12.85" x14ac:dyDescent="0.3">
      <c r="B745" s="25">
        <v>45607</v>
      </c>
      <c r="C745" s="35" t="s">
        <v>450</v>
      </c>
      <c r="D745" s="1" t="s">
        <v>31</v>
      </c>
      <c r="E745" s="1" t="s">
        <v>24</v>
      </c>
      <c r="F745" s="36">
        <v>533</v>
      </c>
      <c r="G745" s="2">
        <v>17.524999999999999</v>
      </c>
      <c r="H745" s="46">
        <f t="shared" si="13"/>
        <v>9340.8249999999989</v>
      </c>
    </row>
    <row r="746" spans="2:8" ht="12.85" x14ac:dyDescent="0.3">
      <c r="B746" s="25">
        <v>45607</v>
      </c>
      <c r="C746" s="35" t="s">
        <v>451</v>
      </c>
      <c r="D746" s="1" t="s">
        <v>31</v>
      </c>
      <c r="E746" s="1" t="s">
        <v>24</v>
      </c>
      <c r="F746" s="36">
        <v>171</v>
      </c>
      <c r="G746" s="2">
        <v>17.52</v>
      </c>
      <c r="H746" s="46">
        <f t="shared" si="13"/>
        <v>2995.92</v>
      </c>
    </row>
    <row r="747" spans="2:8" ht="12.85" x14ac:dyDescent="0.3">
      <c r="B747" s="25">
        <v>45607</v>
      </c>
      <c r="C747" s="35" t="s">
        <v>451</v>
      </c>
      <c r="D747" s="1" t="s">
        <v>31</v>
      </c>
      <c r="E747" s="1" t="s">
        <v>24</v>
      </c>
      <c r="F747" s="36">
        <v>1834</v>
      </c>
      <c r="G747" s="2">
        <v>17.52</v>
      </c>
      <c r="H747" s="46">
        <f t="shared" si="13"/>
        <v>32131.68</v>
      </c>
    </row>
    <row r="748" spans="2:8" ht="12.85" x14ac:dyDescent="0.3">
      <c r="B748" s="25">
        <v>45607</v>
      </c>
      <c r="C748" s="35" t="s">
        <v>451</v>
      </c>
      <c r="D748" s="1" t="s">
        <v>31</v>
      </c>
      <c r="E748" s="1" t="s">
        <v>24</v>
      </c>
      <c r="F748" s="36">
        <v>232</v>
      </c>
      <c r="G748" s="2">
        <v>17.524999999999999</v>
      </c>
      <c r="H748" s="46">
        <f t="shared" si="13"/>
        <v>4065.7999999999997</v>
      </c>
    </row>
    <row r="749" spans="2:8" ht="12.85" x14ac:dyDescent="0.3">
      <c r="B749" s="25">
        <v>45607</v>
      </c>
      <c r="C749" s="35" t="s">
        <v>451</v>
      </c>
      <c r="D749" s="1" t="s">
        <v>31</v>
      </c>
      <c r="E749" s="1" t="s">
        <v>24</v>
      </c>
      <c r="F749" s="36">
        <v>457</v>
      </c>
      <c r="G749" s="2">
        <v>17.524999999999999</v>
      </c>
      <c r="H749" s="46">
        <f t="shared" si="13"/>
        <v>8008.9249999999993</v>
      </c>
    </row>
    <row r="750" spans="2:8" ht="12.85" x14ac:dyDescent="0.3">
      <c r="B750" s="25">
        <v>45607</v>
      </c>
      <c r="C750" s="35" t="s">
        <v>451</v>
      </c>
      <c r="D750" s="1" t="s">
        <v>31</v>
      </c>
      <c r="E750" s="1" t="s">
        <v>24</v>
      </c>
      <c r="F750" s="36">
        <v>233</v>
      </c>
      <c r="G750" s="2">
        <v>17.524999999999999</v>
      </c>
      <c r="H750" s="46">
        <f t="shared" si="13"/>
        <v>4083.3249999999998</v>
      </c>
    </row>
    <row r="751" spans="2:8" ht="12.85" x14ac:dyDescent="0.3">
      <c r="B751" s="25">
        <v>45607</v>
      </c>
      <c r="C751" s="35" t="s">
        <v>451</v>
      </c>
      <c r="D751" s="1" t="s">
        <v>31</v>
      </c>
      <c r="E751" s="1" t="s">
        <v>24</v>
      </c>
      <c r="F751" s="36">
        <v>423</v>
      </c>
      <c r="G751" s="2">
        <v>17.524999999999999</v>
      </c>
      <c r="H751" s="46">
        <f t="shared" si="13"/>
        <v>7413.0749999999998</v>
      </c>
    </row>
    <row r="752" spans="2:8" ht="12.85" x14ac:dyDescent="0.3">
      <c r="B752" s="25">
        <v>45607</v>
      </c>
      <c r="C752" s="35" t="s">
        <v>452</v>
      </c>
      <c r="D752" s="1" t="s">
        <v>31</v>
      </c>
      <c r="E752" s="1" t="s">
        <v>24</v>
      </c>
      <c r="F752" s="36">
        <v>457</v>
      </c>
      <c r="G752" s="2">
        <v>17.52</v>
      </c>
      <c r="H752" s="46">
        <f t="shared" si="13"/>
        <v>8006.6399999999994</v>
      </c>
    </row>
    <row r="753" spans="2:8" ht="12.85" x14ac:dyDescent="0.3">
      <c r="B753" s="25">
        <v>45607</v>
      </c>
      <c r="C753" s="35" t="s">
        <v>453</v>
      </c>
      <c r="D753" s="1" t="s">
        <v>31</v>
      </c>
      <c r="E753" s="1" t="s">
        <v>24</v>
      </c>
      <c r="F753" s="36">
        <v>400</v>
      </c>
      <c r="G753" s="2">
        <v>17.515000000000001</v>
      </c>
      <c r="H753" s="46">
        <f t="shared" si="13"/>
        <v>7006</v>
      </c>
    </row>
    <row r="754" spans="2:8" ht="12.85" x14ac:dyDescent="0.3">
      <c r="B754" s="25">
        <v>45607</v>
      </c>
      <c r="C754" s="35" t="s">
        <v>453</v>
      </c>
      <c r="D754" s="1" t="s">
        <v>31</v>
      </c>
      <c r="E754" s="1" t="s">
        <v>24</v>
      </c>
      <c r="F754" s="36">
        <v>21</v>
      </c>
      <c r="G754" s="2">
        <v>17.515000000000001</v>
      </c>
      <c r="H754" s="46">
        <f t="shared" si="13"/>
        <v>367.815</v>
      </c>
    </row>
    <row r="755" spans="2:8" ht="12.85" x14ac:dyDescent="0.3">
      <c r="B755" s="25">
        <v>45607</v>
      </c>
      <c r="C755" s="35" t="s">
        <v>454</v>
      </c>
      <c r="D755" s="1" t="s">
        <v>31</v>
      </c>
      <c r="E755" s="1" t="s">
        <v>24</v>
      </c>
      <c r="F755" s="36">
        <v>450</v>
      </c>
      <c r="G755" s="2">
        <v>17.515000000000001</v>
      </c>
      <c r="H755" s="46">
        <f t="shared" si="13"/>
        <v>7881.75</v>
      </c>
    </row>
    <row r="756" spans="2:8" ht="12.85" x14ac:dyDescent="0.3">
      <c r="B756" s="25">
        <v>45607</v>
      </c>
      <c r="C756" s="35" t="s">
        <v>454</v>
      </c>
      <c r="D756" s="1" t="s">
        <v>31</v>
      </c>
      <c r="E756" s="1" t="s">
        <v>24</v>
      </c>
      <c r="F756" s="36">
        <v>400</v>
      </c>
      <c r="G756" s="2">
        <v>17.515000000000001</v>
      </c>
      <c r="H756" s="46">
        <f t="shared" si="13"/>
        <v>7006</v>
      </c>
    </row>
    <row r="757" spans="2:8" ht="12.85" x14ac:dyDescent="0.3">
      <c r="B757" s="25">
        <v>45607</v>
      </c>
      <c r="C757" s="35" t="s">
        <v>454</v>
      </c>
      <c r="D757" s="1" t="s">
        <v>31</v>
      </c>
      <c r="E757" s="1" t="s">
        <v>24</v>
      </c>
      <c r="F757" s="36">
        <v>229</v>
      </c>
      <c r="G757" s="2">
        <v>17.515000000000001</v>
      </c>
      <c r="H757" s="46">
        <f t="shared" si="13"/>
        <v>4010.9349999999999</v>
      </c>
    </row>
    <row r="758" spans="2:8" ht="12.85" x14ac:dyDescent="0.3">
      <c r="B758" s="25">
        <v>45607</v>
      </c>
      <c r="C758" s="35" t="s">
        <v>455</v>
      </c>
      <c r="D758" s="1" t="s">
        <v>31</v>
      </c>
      <c r="E758" s="1" t="s">
        <v>24</v>
      </c>
      <c r="F758" s="36">
        <v>435</v>
      </c>
      <c r="G758" s="2">
        <v>17.524999999999999</v>
      </c>
      <c r="H758" s="46">
        <f t="shared" si="13"/>
        <v>7623.3749999999991</v>
      </c>
    </row>
    <row r="759" spans="2:8" ht="12.85" x14ac:dyDescent="0.3">
      <c r="B759" s="25">
        <v>45607</v>
      </c>
      <c r="C759" s="35" t="s">
        <v>455</v>
      </c>
      <c r="D759" s="1" t="s">
        <v>31</v>
      </c>
      <c r="E759" s="1" t="s">
        <v>24</v>
      </c>
      <c r="F759" s="36">
        <v>533</v>
      </c>
      <c r="G759" s="2">
        <v>17.524999999999999</v>
      </c>
      <c r="H759" s="46">
        <f t="shared" si="13"/>
        <v>9340.8249999999989</v>
      </c>
    </row>
    <row r="760" spans="2:8" ht="12.85" x14ac:dyDescent="0.3">
      <c r="B760" s="25">
        <v>45607</v>
      </c>
      <c r="C760" s="35" t="s">
        <v>456</v>
      </c>
      <c r="D760" s="1" t="s">
        <v>31</v>
      </c>
      <c r="E760" s="1" t="s">
        <v>24</v>
      </c>
      <c r="F760" s="36">
        <v>675</v>
      </c>
      <c r="G760" s="2">
        <v>17.52</v>
      </c>
      <c r="H760" s="46">
        <f t="shared" si="13"/>
        <v>11826</v>
      </c>
    </row>
    <row r="761" spans="2:8" ht="12.85" x14ac:dyDescent="0.3">
      <c r="B761" s="25">
        <v>45607</v>
      </c>
      <c r="C761" s="35" t="s">
        <v>457</v>
      </c>
      <c r="D761" s="1" t="s">
        <v>31</v>
      </c>
      <c r="E761" s="1" t="s">
        <v>24</v>
      </c>
      <c r="F761" s="36">
        <v>417</v>
      </c>
      <c r="G761" s="2">
        <v>17.515000000000001</v>
      </c>
      <c r="H761" s="46">
        <f t="shared" si="13"/>
        <v>7303.7550000000001</v>
      </c>
    </row>
    <row r="762" spans="2:8" ht="12.85" x14ac:dyDescent="0.3">
      <c r="B762" s="25">
        <v>45607</v>
      </c>
      <c r="C762" s="35" t="s">
        <v>458</v>
      </c>
      <c r="D762" s="1" t="s">
        <v>31</v>
      </c>
      <c r="E762" s="1" t="s">
        <v>24</v>
      </c>
      <c r="F762" s="36">
        <v>45</v>
      </c>
      <c r="G762" s="2">
        <v>17.515000000000001</v>
      </c>
      <c r="H762" s="46">
        <f t="shared" si="13"/>
        <v>788.17500000000007</v>
      </c>
    </row>
    <row r="763" spans="2:8" ht="12.85" x14ac:dyDescent="0.3">
      <c r="B763" s="25">
        <v>45607</v>
      </c>
      <c r="C763" s="35" t="s">
        <v>458</v>
      </c>
      <c r="D763" s="1" t="s">
        <v>31</v>
      </c>
      <c r="E763" s="1" t="s">
        <v>24</v>
      </c>
      <c r="F763" s="36">
        <v>240</v>
      </c>
      <c r="G763" s="2">
        <v>17.515000000000001</v>
      </c>
      <c r="H763" s="46">
        <f t="shared" si="13"/>
        <v>4203.6000000000004</v>
      </c>
    </row>
    <row r="764" spans="2:8" ht="12.85" x14ac:dyDescent="0.3">
      <c r="B764" s="25">
        <v>45607</v>
      </c>
      <c r="C764" s="35" t="s">
        <v>458</v>
      </c>
      <c r="D764" s="1" t="s">
        <v>31</v>
      </c>
      <c r="E764" s="1" t="s">
        <v>24</v>
      </c>
      <c r="F764" s="36">
        <v>125</v>
      </c>
      <c r="G764" s="2">
        <v>17.515000000000001</v>
      </c>
      <c r="H764" s="46">
        <f t="shared" si="13"/>
        <v>2189.375</v>
      </c>
    </row>
    <row r="765" spans="2:8" ht="12.85" x14ac:dyDescent="0.3">
      <c r="B765" s="25">
        <v>45607</v>
      </c>
      <c r="C765" s="35" t="s">
        <v>459</v>
      </c>
      <c r="D765" s="1" t="s">
        <v>31</v>
      </c>
      <c r="E765" s="1" t="s">
        <v>24</v>
      </c>
      <c r="F765" s="36">
        <v>342</v>
      </c>
      <c r="G765" s="2">
        <v>17.515000000000001</v>
      </c>
      <c r="H765" s="46">
        <f t="shared" si="13"/>
        <v>5990.13</v>
      </c>
    </row>
    <row r="766" spans="2:8" ht="12.85" x14ac:dyDescent="0.3">
      <c r="B766" s="25">
        <v>45607</v>
      </c>
      <c r="C766" s="35" t="s">
        <v>460</v>
      </c>
      <c r="D766" s="1" t="s">
        <v>31</v>
      </c>
      <c r="E766" s="1" t="s">
        <v>24</v>
      </c>
      <c r="F766" s="36">
        <v>292</v>
      </c>
      <c r="G766" s="2">
        <v>17.515000000000001</v>
      </c>
      <c r="H766" s="46">
        <f t="shared" si="13"/>
        <v>5114.38</v>
      </c>
    </row>
    <row r="767" spans="2:8" ht="12.85" x14ac:dyDescent="0.3">
      <c r="B767" s="25">
        <v>45607</v>
      </c>
      <c r="C767" s="35" t="s">
        <v>460</v>
      </c>
      <c r="D767" s="1" t="s">
        <v>31</v>
      </c>
      <c r="E767" s="1" t="s">
        <v>24</v>
      </c>
      <c r="F767" s="36">
        <v>1</v>
      </c>
      <c r="G767" s="2">
        <v>17.515000000000001</v>
      </c>
      <c r="H767" s="46">
        <f t="shared" si="13"/>
        <v>17.515000000000001</v>
      </c>
    </row>
    <row r="768" spans="2:8" ht="12.85" x14ac:dyDescent="0.3">
      <c r="B768" s="25">
        <v>45607</v>
      </c>
      <c r="C768" s="35" t="s">
        <v>461</v>
      </c>
      <c r="D768" s="1" t="s">
        <v>31</v>
      </c>
      <c r="E768" s="1" t="s">
        <v>24</v>
      </c>
      <c r="F768" s="36">
        <v>425</v>
      </c>
      <c r="G768" s="2">
        <v>17.515000000000001</v>
      </c>
      <c r="H768" s="46">
        <f t="shared" si="13"/>
        <v>7443.875</v>
      </c>
    </row>
    <row r="769" spans="2:8" ht="12.85" x14ac:dyDescent="0.3">
      <c r="B769" s="25">
        <v>45607</v>
      </c>
      <c r="C769" s="35" t="s">
        <v>461</v>
      </c>
      <c r="D769" s="1" t="s">
        <v>31</v>
      </c>
      <c r="E769" s="1" t="s">
        <v>24</v>
      </c>
      <c r="F769" s="36">
        <v>246</v>
      </c>
      <c r="G769" s="2">
        <v>17.515000000000001</v>
      </c>
      <c r="H769" s="46">
        <f t="shared" si="13"/>
        <v>4308.6900000000005</v>
      </c>
    </row>
    <row r="770" spans="2:8" ht="12.85" x14ac:dyDescent="0.3">
      <c r="B770" s="25">
        <v>45607</v>
      </c>
      <c r="C770" s="35" t="s">
        <v>462</v>
      </c>
      <c r="D770" s="1" t="s">
        <v>31</v>
      </c>
      <c r="E770" s="1" t="s">
        <v>24</v>
      </c>
      <c r="F770" s="36">
        <v>263</v>
      </c>
      <c r="G770" s="2">
        <v>17.515000000000001</v>
      </c>
      <c r="H770" s="46">
        <f t="shared" si="13"/>
        <v>4606.4449999999997</v>
      </c>
    </row>
    <row r="771" spans="2:8" ht="12.85" x14ac:dyDescent="0.3">
      <c r="B771" s="25">
        <v>45607</v>
      </c>
      <c r="C771" s="35" t="s">
        <v>462</v>
      </c>
      <c r="D771" s="1" t="s">
        <v>31</v>
      </c>
      <c r="E771" s="1" t="s">
        <v>24</v>
      </c>
      <c r="F771" s="36">
        <v>155</v>
      </c>
      <c r="G771" s="2">
        <v>17.515000000000001</v>
      </c>
      <c r="H771" s="46">
        <f t="shared" si="13"/>
        <v>2714.8250000000003</v>
      </c>
    </row>
    <row r="772" spans="2:8" ht="12.85" x14ac:dyDescent="0.3">
      <c r="B772" s="25">
        <v>45607</v>
      </c>
      <c r="C772" s="35" t="s">
        <v>463</v>
      </c>
      <c r="D772" s="1" t="s">
        <v>31</v>
      </c>
      <c r="E772" s="1" t="s">
        <v>24</v>
      </c>
      <c r="F772" s="36">
        <v>2002</v>
      </c>
      <c r="G772" s="2">
        <v>17.515000000000001</v>
      </c>
      <c r="H772" s="46">
        <f t="shared" si="13"/>
        <v>35065.03</v>
      </c>
    </row>
    <row r="773" spans="2:8" ht="12.85" x14ac:dyDescent="0.3">
      <c r="B773" s="25">
        <v>45607</v>
      </c>
      <c r="C773" s="35" t="s">
        <v>463</v>
      </c>
      <c r="D773" s="1" t="s">
        <v>31</v>
      </c>
      <c r="E773" s="1" t="s">
        <v>24</v>
      </c>
      <c r="F773" s="36">
        <v>217</v>
      </c>
      <c r="G773" s="2">
        <v>17.515000000000001</v>
      </c>
      <c r="H773" s="46">
        <f t="shared" si="13"/>
        <v>3800.7550000000001</v>
      </c>
    </row>
    <row r="774" spans="2:8" ht="12.85" x14ac:dyDescent="0.3">
      <c r="B774" s="25">
        <v>45607</v>
      </c>
      <c r="C774" s="35" t="s">
        <v>463</v>
      </c>
      <c r="D774" s="1" t="s">
        <v>31</v>
      </c>
      <c r="E774" s="1" t="s">
        <v>24</v>
      </c>
      <c r="F774" s="36">
        <v>400</v>
      </c>
      <c r="G774" s="2">
        <v>17.515000000000001</v>
      </c>
      <c r="H774" s="46">
        <f t="shared" si="13"/>
        <v>7006</v>
      </c>
    </row>
    <row r="775" spans="2:8" ht="12.85" x14ac:dyDescent="0.3">
      <c r="B775" s="25">
        <v>45607</v>
      </c>
      <c r="C775" s="35" t="s">
        <v>463</v>
      </c>
      <c r="D775" s="1" t="s">
        <v>31</v>
      </c>
      <c r="E775" s="1" t="s">
        <v>24</v>
      </c>
      <c r="F775" s="36">
        <v>69</v>
      </c>
      <c r="G775" s="2">
        <v>17.515000000000001</v>
      </c>
      <c r="H775" s="46">
        <f t="shared" si="13"/>
        <v>1208.5350000000001</v>
      </c>
    </row>
    <row r="776" spans="2:8" ht="12.85" x14ac:dyDescent="0.3">
      <c r="B776" s="25">
        <v>45607</v>
      </c>
      <c r="C776" s="35" t="s">
        <v>463</v>
      </c>
      <c r="D776" s="1" t="s">
        <v>31</v>
      </c>
      <c r="E776" s="1" t="s">
        <v>24</v>
      </c>
      <c r="F776" s="36">
        <v>69</v>
      </c>
      <c r="G776" s="2">
        <v>17.515000000000001</v>
      </c>
      <c r="H776" s="46">
        <f t="shared" si="13"/>
        <v>1208.5350000000001</v>
      </c>
    </row>
    <row r="777" spans="2:8" ht="12.85" x14ac:dyDescent="0.3">
      <c r="B777" s="25">
        <v>45607</v>
      </c>
      <c r="C777" s="35" t="s">
        <v>464</v>
      </c>
      <c r="D777" s="1" t="s">
        <v>31</v>
      </c>
      <c r="E777" s="1" t="s">
        <v>24</v>
      </c>
      <c r="F777" s="36">
        <v>499</v>
      </c>
      <c r="G777" s="2">
        <v>17.510000000000002</v>
      </c>
      <c r="H777" s="46">
        <f t="shared" si="13"/>
        <v>8737.4900000000016</v>
      </c>
    </row>
    <row r="778" spans="2:8" ht="12.85" x14ac:dyDescent="0.3">
      <c r="B778" s="25">
        <v>45607</v>
      </c>
      <c r="C778" s="35" t="s">
        <v>464</v>
      </c>
      <c r="D778" s="1" t="s">
        <v>31</v>
      </c>
      <c r="E778" s="1" t="s">
        <v>24</v>
      </c>
      <c r="F778" s="36">
        <v>145</v>
      </c>
      <c r="G778" s="2">
        <v>17.510000000000002</v>
      </c>
      <c r="H778" s="46">
        <f t="shared" si="13"/>
        <v>2538.9500000000003</v>
      </c>
    </row>
    <row r="779" spans="2:8" ht="12.85" x14ac:dyDescent="0.3">
      <c r="B779" s="25">
        <v>45607</v>
      </c>
      <c r="C779" s="35" t="s">
        <v>464</v>
      </c>
      <c r="D779" s="1" t="s">
        <v>31</v>
      </c>
      <c r="E779" s="1" t="s">
        <v>24</v>
      </c>
      <c r="F779" s="36">
        <v>145</v>
      </c>
      <c r="G779" s="2">
        <v>17.510000000000002</v>
      </c>
      <c r="H779" s="46">
        <f t="shared" si="13"/>
        <v>2538.9500000000003</v>
      </c>
    </row>
    <row r="780" spans="2:8" ht="12.85" x14ac:dyDescent="0.3">
      <c r="B780" s="25">
        <v>45607</v>
      </c>
      <c r="C780" s="35" t="s">
        <v>465</v>
      </c>
      <c r="D780" s="1" t="s">
        <v>31</v>
      </c>
      <c r="E780" s="1" t="s">
        <v>24</v>
      </c>
      <c r="F780" s="36">
        <v>563</v>
      </c>
      <c r="G780" s="2">
        <v>17.53</v>
      </c>
      <c r="H780" s="46">
        <f t="shared" si="13"/>
        <v>9869.3900000000012</v>
      </c>
    </row>
    <row r="781" spans="2:8" ht="12.85" x14ac:dyDescent="0.3">
      <c r="B781" s="25">
        <v>45607</v>
      </c>
      <c r="C781" s="35" t="s">
        <v>465</v>
      </c>
      <c r="D781" s="1" t="s">
        <v>31</v>
      </c>
      <c r="E781" s="1" t="s">
        <v>24</v>
      </c>
      <c r="F781" s="36">
        <v>779</v>
      </c>
      <c r="G781" s="2">
        <v>17.524999999999999</v>
      </c>
      <c r="H781" s="46">
        <f t="shared" si="13"/>
        <v>13651.974999999999</v>
      </c>
    </row>
    <row r="782" spans="2:8" ht="12.85" x14ac:dyDescent="0.3">
      <c r="B782" s="25">
        <v>45607</v>
      </c>
      <c r="C782" s="35" t="s">
        <v>465</v>
      </c>
      <c r="D782" s="1" t="s">
        <v>31</v>
      </c>
      <c r="E782" s="1" t="s">
        <v>24</v>
      </c>
      <c r="F782" s="36">
        <v>434</v>
      </c>
      <c r="G782" s="2">
        <v>17.524999999999999</v>
      </c>
      <c r="H782" s="46">
        <f t="shared" si="13"/>
        <v>7605.8499999999995</v>
      </c>
    </row>
    <row r="783" spans="2:8" ht="12.85" x14ac:dyDescent="0.3">
      <c r="B783" s="25">
        <v>45607</v>
      </c>
      <c r="C783" s="35" t="s">
        <v>465</v>
      </c>
      <c r="D783" s="1" t="s">
        <v>31</v>
      </c>
      <c r="E783" s="1" t="s">
        <v>24</v>
      </c>
      <c r="F783" s="36">
        <v>639</v>
      </c>
      <c r="G783" s="2">
        <v>17.524999999999999</v>
      </c>
      <c r="H783" s="46">
        <f t="shared" si="13"/>
        <v>11198.474999999999</v>
      </c>
    </row>
    <row r="784" spans="2:8" ht="12.85" x14ac:dyDescent="0.3">
      <c r="B784" s="25">
        <v>45607</v>
      </c>
      <c r="C784" s="35" t="s">
        <v>466</v>
      </c>
      <c r="D784" s="1" t="s">
        <v>31</v>
      </c>
      <c r="E784" s="1" t="s">
        <v>24</v>
      </c>
      <c r="F784" s="36">
        <v>270</v>
      </c>
      <c r="G784" s="2">
        <v>17.515000000000001</v>
      </c>
      <c r="H784" s="46">
        <f t="shared" si="13"/>
        <v>4729.05</v>
      </c>
    </row>
    <row r="785" spans="2:8" ht="12.85" x14ac:dyDescent="0.3">
      <c r="B785" s="25">
        <v>45607</v>
      </c>
      <c r="C785" s="35" t="s">
        <v>467</v>
      </c>
      <c r="D785" s="1" t="s">
        <v>31</v>
      </c>
      <c r="E785" s="1" t="s">
        <v>24</v>
      </c>
      <c r="F785" s="36">
        <v>5</v>
      </c>
      <c r="G785" s="2">
        <v>17.515000000000001</v>
      </c>
      <c r="H785" s="46">
        <f t="shared" si="13"/>
        <v>87.575000000000003</v>
      </c>
    </row>
    <row r="786" spans="2:8" ht="12.85" x14ac:dyDescent="0.3">
      <c r="B786" s="25">
        <v>45607</v>
      </c>
      <c r="C786" s="35" t="s">
        <v>467</v>
      </c>
      <c r="D786" s="1" t="s">
        <v>31</v>
      </c>
      <c r="E786" s="1" t="s">
        <v>24</v>
      </c>
      <c r="F786" s="36">
        <v>1343</v>
      </c>
      <c r="G786" s="2">
        <v>17.515000000000001</v>
      </c>
      <c r="H786" s="46">
        <f t="shared" si="13"/>
        <v>23522.645</v>
      </c>
    </row>
    <row r="787" spans="2:8" ht="12.85" x14ac:dyDescent="0.3">
      <c r="B787" s="25">
        <v>45607</v>
      </c>
      <c r="C787" s="35" t="s">
        <v>468</v>
      </c>
      <c r="D787" s="1" t="s">
        <v>31</v>
      </c>
      <c r="E787" s="1" t="s">
        <v>24</v>
      </c>
      <c r="F787" s="36">
        <v>165</v>
      </c>
      <c r="G787" s="2">
        <v>17.515000000000001</v>
      </c>
      <c r="H787" s="46">
        <f t="shared" si="13"/>
        <v>2889.9749999999999</v>
      </c>
    </row>
    <row r="788" spans="2:8" ht="12.85" x14ac:dyDescent="0.3">
      <c r="B788" s="25">
        <v>45607</v>
      </c>
      <c r="C788" s="35" t="s">
        <v>469</v>
      </c>
      <c r="D788" s="1" t="s">
        <v>31</v>
      </c>
      <c r="E788" s="1" t="s">
        <v>24</v>
      </c>
      <c r="F788" s="36">
        <v>465</v>
      </c>
      <c r="G788" s="2">
        <v>17.515000000000001</v>
      </c>
      <c r="H788" s="46">
        <f t="shared" si="13"/>
        <v>8144.4750000000004</v>
      </c>
    </row>
    <row r="789" spans="2:8" ht="12.85" x14ac:dyDescent="0.3">
      <c r="B789" s="25">
        <v>45607</v>
      </c>
      <c r="C789" s="35" t="s">
        <v>470</v>
      </c>
      <c r="D789" s="1" t="s">
        <v>31</v>
      </c>
      <c r="E789" s="1" t="s">
        <v>24</v>
      </c>
      <c r="F789" s="36">
        <v>826</v>
      </c>
      <c r="G789" s="2">
        <v>17.524999999999999</v>
      </c>
      <c r="H789" s="46">
        <f t="shared" si="13"/>
        <v>14475.65</v>
      </c>
    </row>
    <row r="790" spans="2:8" ht="12.85" x14ac:dyDescent="0.3">
      <c r="B790" s="25">
        <v>45607</v>
      </c>
      <c r="C790" s="35" t="s">
        <v>471</v>
      </c>
      <c r="D790" s="1" t="s">
        <v>31</v>
      </c>
      <c r="E790" s="1" t="s">
        <v>24</v>
      </c>
      <c r="F790" s="36">
        <v>890</v>
      </c>
      <c r="G790" s="2">
        <v>17.52</v>
      </c>
      <c r="H790" s="46">
        <f t="shared" si="13"/>
        <v>15592.8</v>
      </c>
    </row>
    <row r="791" spans="2:8" ht="12.85" x14ac:dyDescent="0.3">
      <c r="B791" s="25">
        <v>45607</v>
      </c>
      <c r="C791" s="35" t="s">
        <v>472</v>
      </c>
      <c r="D791" s="1" t="s">
        <v>31</v>
      </c>
      <c r="E791" s="1" t="s">
        <v>24</v>
      </c>
      <c r="F791" s="36">
        <v>410</v>
      </c>
      <c r="G791" s="2">
        <v>17.52</v>
      </c>
      <c r="H791" s="46">
        <f t="shared" si="13"/>
        <v>7183.2</v>
      </c>
    </row>
    <row r="792" spans="2:8" ht="12.85" x14ac:dyDescent="0.3">
      <c r="B792" s="25">
        <v>45607</v>
      </c>
      <c r="C792" s="35" t="s">
        <v>473</v>
      </c>
      <c r="D792" s="1" t="s">
        <v>31</v>
      </c>
      <c r="E792" s="1" t="s">
        <v>24</v>
      </c>
      <c r="F792" s="36">
        <v>200</v>
      </c>
      <c r="G792" s="2">
        <v>17.52</v>
      </c>
      <c r="H792" s="46">
        <f t="shared" si="13"/>
        <v>3504</v>
      </c>
    </row>
    <row r="793" spans="2:8" ht="12.85" x14ac:dyDescent="0.3">
      <c r="B793" s="25">
        <v>45607</v>
      </c>
      <c r="C793" s="35" t="s">
        <v>473</v>
      </c>
      <c r="D793" s="1" t="s">
        <v>31</v>
      </c>
      <c r="E793" s="1" t="s">
        <v>24</v>
      </c>
      <c r="F793" s="36">
        <v>150</v>
      </c>
      <c r="G793" s="2">
        <v>17.52</v>
      </c>
      <c r="H793" s="46">
        <f t="shared" si="13"/>
        <v>2628</v>
      </c>
    </row>
    <row r="794" spans="2:8" ht="12.85" x14ac:dyDescent="0.3">
      <c r="B794" s="25">
        <v>45607</v>
      </c>
      <c r="C794" s="35" t="s">
        <v>473</v>
      </c>
      <c r="D794" s="1" t="s">
        <v>31</v>
      </c>
      <c r="E794" s="1" t="s">
        <v>24</v>
      </c>
      <c r="F794" s="36">
        <v>78</v>
      </c>
      <c r="G794" s="2">
        <v>17.52</v>
      </c>
      <c r="H794" s="46">
        <f t="shared" si="13"/>
        <v>1366.56</v>
      </c>
    </row>
    <row r="795" spans="2:8" ht="12.85" x14ac:dyDescent="0.3">
      <c r="B795" s="25">
        <v>45607</v>
      </c>
      <c r="C795" s="35" t="s">
        <v>474</v>
      </c>
      <c r="D795" s="1" t="s">
        <v>31</v>
      </c>
      <c r="E795" s="1" t="s">
        <v>24</v>
      </c>
      <c r="F795" s="36">
        <v>302</v>
      </c>
      <c r="G795" s="2">
        <v>17.515000000000001</v>
      </c>
      <c r="H795" s="46">
        <f t="shared" si="13"/>
        <v>5289.53</v>
      </c>
    </row>
    <row r="796" spans="2:8" ht="12.85" x14ac:dyDescent="0.3">
      <c r="B796" s="25">
        <v>45607</v>
      </c>
      <c r="C796" s="35" t="s">
        <v>474</v>
      </c>
      <c r="D796" s="1" t="s">
        <v>31</v>
      </c>
      <c r="E796" s="1" t="s">
        <v>24</v>
      </c>
      <c r="F796" s="36">
        <v>669</v>
      </c>
      <c r="G796" s="2">
        <v>17.515000000000001</v>
      </c>
      <c r="H796" s="46">
        <f t="shared" si="13"/>
        <v>11717.535</v>
      </c>
    </row>
    <row r="797" spans="2:8" ht="12.85" x14ac:dyDescent="0.3">
      <c r="B797" s="25">
        <v>45607</v>
      </c>
      <c r="C797" s="35" t="s">
        <v>475</v>
      </c>
      <c r="D797" s="1" t="s">
        <v>31</v>
      </c>
      <c r="E797" s="1" t="s">
        <v>24</v>
      </c>
      <c r="F797" s="36">
        <v>418</v>
      </c>
      <c r="G797" s="2">
        <v>17.515000000000001</v>
      </c>
      <c r="H797" s="46">
        <f t="shared" si="13"/>
        <v>7321.27</v>
      </c>
    </row>
    <row r="798" spans="2:8" ht="12.85" x14ac:dyDescent="0.3">
      <c r="B798" s="25">
        <v>45607</v>
      </c>
      <c r="C798" s="35" t="s">
        <v>476</v>
      </c>
      <c r="D798" s="1" t="s">
        <v>31</v>
      </c>
      <c r="E798" s="1" t="s">
        <v>24</v>
      </c>
      <c r="F798" s="36">
        <v>1361</v>
      </c>
      <c r="G798" s="2">
        <v>17.510000000000002</v>
      </c>
      <c r="H798" s="46">
        <f t="shared" si="13"/>
        <v>23831.11</v>
      </c>
    </row>
    <row r="799" spans="2:8" ht="12.85" x14ac:dyDescent="0.3">
      <c r="B799" s="25">
        <v>45607</v>
      </c>
      <c r="C799" s="35" t="s">
        <v>477</v>
      </c>
      <c r="D799" s="1" t="s">
        <v>31</v>
      </c>
      <c r="E799" s="1" t="s">
        <v>24</v>
      </c>
      <c r="F799" s="36">
        <v>2018</v>
      </c>
      <c r="G799" s="2">
        <v>17.52</v>
      </c>
      <c r="H799" s="46">
        <f t="shared" si="13"/>
        <v>35355.360000000001</v>
      </c>
    </row>
    <row r="800" spans="2:8" ht="12.85" x14ac:dyDescent="0.3">
      <c r="B800" s="25">
        <v>45607</v>
      </c>
      <c r="C800" s="35" t="s">
        <v>478</v>
      </c>
      <c r="D800" s="1" t="s">
        <v>31</v>
      </c>
      <c r="E800" s="1" t="s">
        <v>24</v>
      </c>
      <c r="F800" s="36">
        <v>911</v>
      </c>
      <c r="G800" s="2">
        <v>17.52</v>
      </c>
      <c r="H800" s="46">
        <f t="shared" si="13"/>
        <v>15960.72</v>
      </c>
    </row>
    <row r="801" spans="2:8" ht="12.85" x14ac:dyDescent="0.3">
      <c r="B801" s="25">
        <v>45607</v>
      </c>
      <c r="C801" s="35" t="s">
        <v>479</v>
      </c>
      <c r="D801" s="1" t="s">
        <v>31</v>
      </c>
      <c r="E801" s="1" t="s">
        <v>24</v>
      </c>
      <c r="F801" s="36">
        <v>635</v>
      </c>
      <c r="G801" s="2">
        <v>17.52</v>
      </c>
      <c r="H801" s="46">
        <f t="shared" si="13"/>
        <v>11125.199999999999</v>
      </c>
    </row>
    <row r="802" spans="2:8" ht="12.85" x14ac:dyDescent="0.3">
      <c r="B802" s="25">
        <v>45607</v>
      </c>
      <c r="C802" s="35" t="s">
        <v>480</v>
      </c>
      <c r="D802" s="1" t="s">
        <v>31</v>
      </c>
      <c r="E802" s="1" t="s">
        <v>24</v>
      </c>
      <c r="F802" s="36">
        <v>423</v>
      </c>
      <c r="G802" s="2">
        <v>17.515000000000001</v>
      </c>
      <c r="H802" s="46">
        <f t="shared" si="13"/>
        <v>7408.8450000000003</v>
      </c>
    </row>
    <row r="803" spans="2:8" ht="12.85" x14ac:dyDescent="0.3">
      <c r="B803" s="25">
        <v>45607</v>
      </c>
      <c r="C803" s="35" t="s">
        <v>481</v>
      </c>
      <c r="D803" s="1" t="s">
        <v>31</v>
      </c>
      <c r="E803" s="1" t="s">
        <v>24</v>
      </c>
      <c r="F803" s="36">
        <v>866</v>
      </c>
      <c r="G803" s="2">
        <v>17.515000000000001</v>
      </c>
      <c r="H803" s="46">
        <f t="shared" si="13"/>
        <v>15167.99</v>
      </c>
    </row>
    <row r="804" spans="2:8" ht="12.85" x14ac:dyDescent="0.3">
      <c r="B804" s="25">
        <v>45607</v>
      </c>
      <c r="C804" s="35" t="s">
        <v>482</v>
      </c>
      <c r="D804" s="1" t="s">
        <v>31</v>
      </c>
      <c r="E804" s="1" t="s">
        <v>24</v>
      </c>
      <c r="F804" s="36">
        <v>114</v>
      </c>
      <c r="G804" s="2">
        <v>17.535</v>
      </c>
      <c r="H804" s="46">
        <f t="shared" si="13"/>
        <v>1998.99</v>
      </c>
    </row>
    <row r="805" spans="2:8" ht="12.85" x14ac:dyDescent="0.3">
      <c r="B805" s="25">
        <v>45607</v>
      </c>
      <c r="C805" s="35" t="s">
        <v>482</v>
      </c>
      <c r="D805" s="1" t="s">
        <v>31</v>
      </c>
      <c r="E805" s="1" t="s">
        <v>24</v>
      </c>
      <c r="F805" s="36">
        <v>461</v>
      </c>
      <c r="G805" s="2">
        <v>17.535</v>
      </c>
      <c r="H805" s="46">
        <f t="shared" si="13"/>
        <v>8083.6350000000002</v>
      </c>
    </row>
    <row r="806" spans="2:8" ht="12.85" x14ac:dyDescent="0.3">
      <c r="B806" s="25">
        <v>45607</v>
      </c>
      <c r="C806" s="35" t="s">
        <v>482</v>
      </c>
      <c r="D806" s="1" t="s">
        <v>31</v>
      </c>
      <c r="E806" s="1" t="s">
        <v>24</v>
      </c>
      <c r="F806" s="36">
        <v>90</v>
      </c>
      <c r="G806" s="2">
        <v>17.535</v>
      </c>
      <c r="H806" s="46">
        <f t="shared" si="13"/>
        <v>1578.15</v>
      </c>
    </row>
    <row r="807" spans="2:8" ht="12.85" x14ac:dyDescent="0.3">
      <c r="B807" s="25">
        <v>45607</v>
      </c>
      <c r="C807" s="35" t="s">
        <v>483</v>
      </c>
      <c r="D807" s="1" t="s">
        <v>31</v>
      </c>
      <c r="E807" s="1" t="s">
        <v>24</v>
      </c>
      <c r="F807" s="36">
        <v>115</v>
      </c>
      <c r="G807" s="2">
        <v>17.535</v>
      </c>
      <c r="H807" s="46">
        <f t="shared" si="13"/>
        <v>2016.5250000000001</v>
      </c>
    </row>
    <row r="808" spans="2:8" ht="12.85" x14ac:dyDescent="0.3">
      <c r="B808" s="25">
        <v>45607</v>
      </c>
      <c r="C808" s="35" t="s">
        <v>484</v>
      </c>
      <c r="D808" s="1" t="s">
        <v>31</v>
      </c>
      <c r="E808" s="1" t="s">
        <v>24</v>
      </c>
      <c r="F808" s="36">
        <v>282</v>
      </c>
      <c r="G808" s="2">
        <v>17.535</v>
      </c>
      <c r="H808" s="46">
        <f t="shared" ref="H808:H871" si="14">F808*ROUND(G808,4)</f>
        <v>4944.87</v>
      </c>
    </row>
    <row r="809" spans="2:8" ht="12.85" x14ac:dyDescent="0.3">
      <c r="B809" s="25">
        <v>45607</v>
      </c>
      <c r="C809" s="35" t="s">
        <v>484</v>
      </c>
      <c r="D809" s="1" t="s">
        <v>31</v>
      </c>
      <c r="E809" s="1" t="s">
        <v>24</v>
      </c>
      <c r="F809" s="36">
        <v>330</v>
      </c>
      <c r="G809" s="2">
        <v>17.535</v>
      </c>
      <c r="H809" s="46">
        <f t="shared" si="14"/>
        <v>5786.55</v>
      </c>
    </row>
    <row r="810" spans="2:8" ht="12.85" x14ac:dyDescent="0.3">
      <c r="B810" s="25">
        <v>45607</v>
      </c>
      <c r="C810" s="35" t="s">
        <v>485</v>
      </c>
      <c r="D810" s="1" t="s">
        <v>31</v>
      </c>
      <c r="E810" s="1" t="s">
        <v>24</v>
      </c>
      <c r="F810" s="36">
        <v>200</v>
      </c>
      <c r="G810" s="2">
        <v>17.54</v>
      </c>
      <c r="H810" s="46">
        <f t="shared" si="14"/>
        <v>3508</v>
      </c>
    </row>
    <row r="811" spans="2:8" ht="12.85" x14ac:dyDescent="0.3">
      <c r="B811" s="25">
        <v>45607</v>
      </c>
      <c r="C811" s="35" t="s">
        <v>485</v>
      </c>
      <c r="D811" s="1" t="s">
        <v>31</v>
      </c>
      <c r="E811" s="1" t="s">
        <v>24</v>
      </c>
      <c r="F811" s="36">
        <v>239</v>
      </c>
      <c r="G811" s="2">
        <v>17.54</v>
      </c>
      <c r="H811" s="46">
        <f t="shared" si="14"/>
        <v>4192.0599999999995</v>
      </c>
    </row>
    <row r="812" spans="2:8" ht="12.85" x14ac:dyDescent="0.3">
      <c r="B812" s="25">
        <v>45607</v>
      </c>
      <c r="C812" s="35" t="s">
        <v>486</v>
      </c>
      <c r="D812" s="1" t="s">
        <v>31</v>
      </c>
      <c r="E812" s="1" t="s">
        <v>24</v>
      </c>
      <c r="F812" s="36">
        <v>430</v>
      </c>
      <c r="G812" s="2">
        <v>17.54</v>
      </c>
      <c r="H812" s="46">
        <f t="shared" si="14"/>
        <v>7542.2</v>
      </c>
    </row>
    <row r="813" spans="2:8" ht="12.85" x14ac:dyDescent="0.3">
      <c r="B813" s="25">
        <v>45607</v>
      </c>
      <c r="C813" s="35" t="s">
        <v>487</v>
      </c>
      <c r="D813" s="1" t="s">
        <v>31</v>
      </c>
      <c r="E813" s="1" t="s">
        <v>24</v>
      </c>
      <c r="F813" s="36">
        <v>552</v>
      </c>
      <c r="G813" s="2">
        <v>17.545000000000002</v>
      </c>
      <c r="H813" s="46">
        <f t="shared" si="14"/>
        <v>9684.84</v>
      </c>
    </row>
    <row r="814" spans="2:8" ht="12.85" x14ac:dyDescent="0.3">
      <c r="B814" s="25">
        <v>45607</v>
      </c>
      <c r="C814" s="35" t="s">
        <v>487</v>
      </c>
      <c r="D814" s="1" t="s">
        <v>31</v>
      </c>
      <c r="E814" s="1" t="s">
        <v>24</v>
      </c>
      <c r="F814" s="36">
        <v>221</v>
      </c>
      <c r="G814" s="2">
        <v>17.545000000000002</v>
      </c>
      <c r="H814" s="46">
        <f t="shared" si="14"/>
        <v>3877.4450000000002</v>
      </c>
    </row>
    <row r="815" spans="2:8" ht="12.85" x14ac:dyDescent="0.3">
      <c r="B815" s="25">
        <v>45607</v>
      </c>
      <c r="C815" s="35" t="s">
        <v>487</v>
      </c>
      <c r="D815" s="1" t="s">
        <v>31</v>
      </c>
      <c r="E815" s="1" t="s">
        <v>24</v>
      </c>
      <c r="F815" s="36">
        <v>173</v>
      </c>
      <c r="G815" s="2">
        <v>17.545000000000002</v>
      </c>
      <c r="H815" s="46">
        <f t="shared" si="14"/>
        <v>3035.2850000000003</v>
      </c>
    </row>
    <row r="816" spans="2:8" ht="12.85" x14ac:dyDescent="0.3">
      <c r="B816" s="25">
        <v>45607</v>
      </c>
      <c r="C816" s="35" t="s">
        <v>488</v>
      </c>
      <c r="D816" s="1" t="s">
        <v>31</v>
      </c>
      <c r="E816" s="1" t="s">
        <v>24</v>
      </c>
      <c r="F816" s="36">
        <v>1251</v>
      </c>
      <c r="G816" s="2">
        <v>17.54</v>
      </c>
      <c r="H816" s="46">
        <f t="shared" si="14"/>
        <v>21942.539999999997</v>
      </c>
    </row>
    <row r="817" spans="2:8" ht="12.85" x14ac:dyDescent="0.3">
      <c r="B817" s="25">
        <v>45607</v>
      </c>
      <c r="C817" s="35" t="s">
        <v>489</v>
      </c>
      <c r="D817" s="1" t="s">
        <v>31</v>
      </c>
      <c r="E817" s="1" t="s">
        <v>24</v>
      </c>
      <c r="F817" s="36">
        <v>727</v>
      </c>
      <c r="G817" s="2">
        <v>17.54</v>
      </c>
      <c r="H817" s="46">
        <f t="shared" si="14"/>
        <v>12751.58</v>
      </c>
    </row>
    <row r="818" spans="2:8" ht="12.85" x14ac:dyDescent="0.3">
      <c r="B818" s="25">
        <v>45607</v>
      </c>
      <c r="C818" s="35" t="s">
        <v>490</v>
      </c>
      <c r="D818" s="1" t="s">
        <v>31</v>
      </c>
      <c r="E818" s="1" t="s">
        <v>24</v>
      </c>
      <c r="F818" s="36">
        <v>1258</v>
      </c>
      <c r="G818" s="2">
        <v>17.54</v>
      </c>
      <c r="H818" s="46">
        <f t="shared" si="14"/>
        <v>22065.32</v>
      </c>
    </row>
    <row r="819" spans="2:8" ht="12.85" x14ac:dyDescent="0.3">
      <c r="B819" s="25">
        <v>45607</v>
      </c>
      <c r="C819" s="35" t="s">
        <v>490</v>
      </c>
      <c r="D819" s="1" t="s">
        <v>31</v>
      </c>
      <c r="E819" s="1" t="s">
        <v>24</v>
      </c>
      <c r="F819" s="36">
        <v>500</v>
      </c>
      <c r="G819" s="2">
        <v>17.54</v>
      </c>
      <c r="H819" s="46">
        <f t="shared" si="14"/>
        <v>8770</v>
      </c>
    </row>
    <row r="820" spans="2:8" ht="12.85" x14ac:dyDescent="0.3">
      <c r="B820" s="25">
        <v>45607</v>
      </c>
      <c r="C820" s="35" t="s">
        <v>490</v>
      </c>
      <c r="D820" s="1" t="s">
        <v>31</v>
      </c>
      <c r="E820" s="1" t="s">
        <v>24</v>
      </c>
      <c r="F820" s="36">
        <v>233</v>
      </c>
      <c r="G820" s="2">
        <v>17.54</v>
      </c>
      <c r="H820" s="46">
        <f t="shared" si="14"/>
        <v>4086.8199999999997</v>
      </c>
    </row>
    <row r="821" spans="2:8" ht="12.85" x14ac:dyDescent="0.3">
      <c r="B821" s="25">
        <v>45607</v>
      </c>
      <c r="C821" s="35" t="s">
        <v>491</v>
      </c>
      <c r="D821" s="1" t="s">
        <v>31</v>
      </c>
      <c r="E821" s="1" t="s">
        <v>24</v>
      </c>
      <c r="F821" s="36">
        <v>1209</v>
      </c>
      <c r="G821" s="2">
        <v>17.535</v>
      </c>
      <c r="H821" s="46">
        <f t="shared" si="14"/>
        <v>21199.814999999999</v>
      </c>
    </row>
    <row r="822" spans="2:8" ht="12.85" x14ac:dyDescent="0.3">
      <c r="B822" s="25">
        <v>45607</v>
      </c>
      <c r="C822" s="35" t="s">
        <v>492</v>
      </c>
      <c r="D822" s="1" t="s">
        <v>31</v>
      </c>
      <c r="E822" s="1" t="s">
        <v>24</v>
      </c>
      <c r="F822" s="36">
        <v>485</v>
      </c>
      <c r="G822" s="2">
        <v>17.535</v>
      </c>
      <c r="H822" s="46">
        <f t="shared" si="14"/>
        <v>8504.4750000000004</v>
      </c>
    </row>
    <row r="823" spans="2:8" ht="12.85" x14ac:dyDescent="0.3">
      <c r="B823" s="25">
        <v>45607</v>
      </c>
      <c r="C823" s="35" t="s">
        <v>492</v>
      </c>
      <c r="D823" s="1" t="s">
        <v>31</v>
      </c>
      <c r="E823" s="1" t="s">
        <v>24</v>
      </c>
      <c r="F823" s="36">
        <v>236</v>
      </c>
      <c r="G823" s="2">
        <v>17.535</v>
      </c>
      <c r="H823" s="46">
        <f t="shared" si="14"/>
        <v>4138.26</v>
      </c>
    </row>
    <row r="824" spans="2:8" ht="12.85" x14ac:dyDescent="0.3">
      <c r="B824" s="25">
        <v>45607</v>
      </c>
      <c r="C824" s="35" t="s">
        <v>493</v>
      </c>
      <c r="D824" s="1" t="s">
        <v>31</v>
      </c>
      <c r="E824" s="1" t="s">
        <v>24</v>
      </c>
      <c r="F824" s="36">
        <v>460</v>
      </c>
      <c r="G824" s="2">
        <v>17.54</v>
      </c>
      <c r="H824" s="46">
        <f t="shared" si="14"/>
        <v>8068.4</v>
      </c>
    </row>
    <row r="825" spans="2:8" ht="12.85" x14ac:dyDescent="0.3">
      <c r="B825" s="25">
        <v>45607</v>
      </c>
      <c r="C825" s="35" t="s">
        <v>494</v>
      </c>
      <c r="D825" s="1" t="s">
        <v>31</v>
      </c>
      <c r="E825" s="1" t="s">
        <v>24</v>
      </c>
      <c r="F825" s="36">
        <v>236</v>
      </c>
      <c r="G825" s="2">
        <v>17.545000000000002</v>
      </c>
      <c r="H825" s="46">
        <f t="shared" si="14"/>
        <v>4140.6200000000008</v>
      </c>
    </row>
    <row r="826" spans="2:8" ht="12.85" x14ac:dyDescent="0.3">
      <c r="B826" s="25">
        <v>45607</v>
      </c>
      <c r="C826" s="35" t="s">
        <v>494</v>
      </c>
      <c r="D826" s="1" t="s">
        <v>31</v>
      </c>
      <c r="E826" s="1" t="s">
        <v>24</v>
      </c>
      <c r="F826" s="36">
        <v>463</v>
      </c>
      <c r="G826" s="2">
        <v>17.545000000000002</v>
      </c>
      <c r="H826" s="46">
        <f t="shared" si="14"/>
        <v>8123.3350000000009</v>
      </c>
    </row>
    <row r="827" spans="2:8" ht="12.85" x14ac:dyDescent="0.3">
      <c r="B827" s="25">
        <v>45607</v>
      </c>
      <c r="C827" s="35" t="s">
        <v>494</v>
      </c>
      <c r="D827" s="1" t="s">
        <v>31</v>
      </c>
      <c r="E827" s="1" t="s">
        <v>24</v>
      </c>
      <c r="F827" s="36">
        <v>903</v>
      </c>
      <c r="G827" s="2">
        <v>17.545000000000002</v>
      </c>
      <c r="H827" s="46">
        <f t="shared" si="14"/>
        <v>15843.135000000002</v>
      </c>
    </row>
    <row r="828" spans="2:8" ht="12.85" x14ac:dyDescent="0.3">
      <c r="B828" s="25">
        <v>45607</v>
      </c>
      <c r="C828" s="35" t="s">
        <v>495</v>
      </c>
      <c r="D828" s="1" t="s">
        <v>31</v>
      </c>
      <c r="E828" s="1" t="s">
        <v>24</v>
      </c>
      <c r="F828" s="36">
        <v>1848</v>
      </c>
      <c r="G828" s="2">
        <v>17.545000000000002</v>
      </c>
      <c r="H828" s="46">
        <f t="shared" si="14"/>
        <v>32423.160000000003</v>
      </c>
    </row>
    <row r="829" spans="2:8" ht="12.85" x14ac:dyDescent="0.3">
      <c r="B829" s="25">
        <v>45607</v>
      </c>
      <c r="C829" s="35" t="s">
        <v>496</v>
      </c>
      <c r="D829" s="1" t="s">
        <v>31</v>
      </c>
      <c r="E829" s="1" t="s">
        <v>24</v>
      </c>
      <c r="F829" s="36">
        <v>168</v>
      </c>
      <c r="G829" s="2">
        <v>17.545000000000002</v>
      </c>
      <c r="H829" s="46">
        <f t="shared" si="14"/>
        <v>2947.5600000000004</v>
      </c>
    </row>
    <row r="830" spans="2:8" ht="12.85" x14ac:dyDescent="0.3">
      <c r="B830" s="25">
        <v>45607</v>
      </c>
      <c r="C830" s="35" t="s">
        <v>496</v>
      </c>
      <c r="D830" s="1" t="s">
        <v>31</v>
      </c>
      <c r="E830" s="1" t="s">
        <v>24</v>
      </c>
      <c r="F830" s="36">
        <v>1452</v>
      </c>
      <c r="G830" s="2">
        <v>17.545000000000002</v>
      </c>
      <c r="H830" s="46">
        <f t="shared" si="14"/>
        <v>25475.340000000004</v>
      </c>
    </row>
    <row r="831" spans="2:8" ht="12.85" x14ac:dyDescent="0.3">
      <c r="B831" s="25">
        <v>45607</v>
      </c>
      <c r="C831" s="35" t="s">
        <v>497</v>
      </c>
      <c r="D831" s="1" t="s">
        <v>31</v>
      </c>
      <c r="E831" s="1" t="s">
        <v>24</v>
      </c>
      <c r="F831" s="36">
        <v>409</v>
      </c>
      <c r="G831" s="2">
        <v>17.54</v>
      </c>
      <c r="H831" s="46">
        <f t="shared" si="14"/>
        <v>7173.86</v>
      </c>
    </row>
    <row r="832" spans="2:8" ht="12.85" x14ac:dyDescent="0.3">
      <c r="B832" s="25">
        <v>45607</v>
      </c>
      <c r="C832" s="35" t="s">
        <v>498</v>
      </c>
      <c r="D832" s="1" t="s">
        <v>31</v>
      </c>
      <c r="E832" s="1" t="s">
        <v>24</v>
      </c>
      <c r="F832" s="36">
        <v>158</v>
      </c>
      <c r="G832" s="2">
        <v>17.535</v>
      </c>
      <c r="H832" s="46">
        <f t="shared" si="14"/>
        <v>2770.53</v>
      </c>
    </row>
    <row r="833" spans="2:8" ht="12.85" x14ac:dyDescent="0.3">
      <c r="B833" s="25">
        <v>45607</v>
      </c>
      <c r="C833" s="35" t="s">
        <v>498</v>
      </c>
      <c r="D833" s="1" t="s">
        <v>31</v>
      </c>
      <c r="E833" s="1" t="s">
        <v>24</v>
      </c>
      <c r="F833" s="36">
        <v>3</v>
      </c>
      <c r="G833" s="2">
        <v>17.535</v>
      </c>
      <c r="H833" s="46">
        <f t="shared" si="14"/>
        <v>52.605000000000004</v>
      </c>
    </row>
    <row r="834" spans="2:8" ht="12.85" x14ac:dyDescent="0.3">
      <c r="B834" s="25">
        <v>45607</v>
      </c>
      <c r="C834" s="35" t="s">
        <v>498</v>
      </c>
      <c r="D834" s="1" t="s">
        <v>31</v>
      </c>
      <c r="E834" s="1" t="s">
        <v>24</v>
      </c>
      <c r="F834" s="36">
        <v>270</v>
      </c>
      <c r="G834" s="2">
        <v>17.535</v>
      </c>
      <c r="H834" s="46">
        <f t="shared" si="14"/>
        <v>4734.45</v>
      </c>
    </row>
    <row r="835" spans="2:8" ht="12.85" x14ac:dyDescent="0.3">
      <c r="B835" s="25">
        <v>45607</v>
      </c>
      <c r="C835" s="35" t="s">
        <v>499</v>
      </c>
      <c r="D835" s="1" t="s">
        <v>31</v>
      </c>
      <c r="E835" s="1" t="s">
        <v>24</v>
      </c>
      <c r="F835" s="36">
        <v>91</v>
      </c>
      <c r="G835" s="2">
        <v>17.535</v>
      </c>
      <c r="H835" s="46">
        <f t="shared" si="14"/>
        <v>1595.6849999999999</v>
      </c>
    </row>
    <row r="836" spans="2:8" ht="12.85" x14ac:dyDescent="0.3">
      <c r="B836" s="25">
        <v>45607</v>
      </c>
      <c r="C836" s="35" t="s">
        <v>499</v>
      </c>
      <c r="D836" s="1" t="s">
        <v>31</v>
      </c>
      <c r="E836" s="1" t="s">
        <v>24</v>
      </c>
      <c r="F836" s="36">
        <v>371</v>
      </c>
      <c r="G836" s="2">
        <v>17.535</v>
      </c>
      <c r="H836" s="46">
        <f t="shared" si="14"/>
        <v>6505.4849999999997</v>
      </c>
    </row>
    <row r="837" spans="2:8" ht="12.85" x14ac:dyDescent="0.3">
      <c r="B837" s="25">
        <v>45607</v>
      </c>
      <c r="C837" s="35" t="s">
        <v>500</v>
      </c>
      <c r="D837" s="1" t="s">
        <v>31</v>
      </c>
      <c r="E837" s="1" t="s">
        <v>24</v>
      </c>
      <c r="F837" s="36">
        <v>221</v>
      </c>
      <c r="G837" s="2">
        <v>17.535</v>
      </c>
      <c r="H837" s="46">
        <f t="shared" si="14"/>
        <v>3875.2350000000001</v>
      </c>
    </row>
    <row r="838" spans="2:8" ht="12.85" x14ac:dyDescent="0.3">
      <c r="B838" s="25">
        <v>45607</v>
      </c>
      <c r="C838" s="35" t="s">
        <v>501</v>
      </c>
      <c r="D838" s="1" t="s">
        <v>31</v>
      </c>
      <c r="E838" s="1" t="s">
        <v>24</v>
      </c>
      <c r="F838" s="36">
        <v>53</v>
      </c>
      <c r="G838" s="2">
        <v>17.535</v>
      </c>
      <c r="H838" s="46">
        <f t="shared" si="14"/>
        <v>929.35500000000002</v>
      </c>
    </row>
    <row r="839" spans="2:8" ht="12.85" x14ac:dyDescent="0.3">
      <c r="B839" s="25">
        <v>45607</v>
      </c>
      <c r="C839" s="35" t="s">
        <v>501</v>
      </c>
      <c r="D839" s="1" t="s">
        <v>31</v>
      </c>
      <c r="E839" s="1" t="s">
        <v>24</v>
      </c>
      <c r="F839" s="36">
        <v>366</v>
      </c>
      <c r="G839" s="2">
        <v>17.535</v>
      </c>
      <c r="H839" s="46">
        <f t="shared" si="14"/>
        <v>6417.81</v>
      </c>
    </row>
    <row r="840" spans="2:8" ht="12.85" x14ac:dyDescent="0.3">
      <c r="B840" s="25">
        <v>45607</v>
      </c>
      <c r="C840" s="35" t="s">
        <v>502</v>
      </c>
      <c r="D840" s="1" t="s">
        <v>31</v>
      </c>
      <c r="E840" s="1" t="s">
        <v>24</v>
      </c>
      <c r="F840" s="36">
        <v>220</v>
      </c>
      <c r="G840" s="2">
        <v>17.535</v>
      </c>
      <c r="H840" s="46">
        <f t="shared" si="14"/>
        <v>3857.7</v>
      </c>
    </row>
    <row r="841" spans="2:8" ht="12.85" x14ac:dyDescent="0.3">
      <c r="B841" s="25">
        <v>45607</v>
      </c>
      <c r="C841" s="35" t="s">
        <v>502</v>
      </c>
      <c r="D841" s="1" t="s">
        <v>31</v>
      </c>
      <c r="E841" s="1" t="s">
        <v>24</v>
      </c>
      <c r="F841" s="36">
        <v>221</v>
      </c>
      <c r="G841" s="2">
        <v>17.535</v>
      </c>
      <c r="H841" s="46">
        <f t="shared" si="14"/>
        <v>3875.2350000000001</v>
      </c>
    </row>
    <row r="842" spans="2:8" ht="12.85" x14ac:dyDescent="0.3">
      <c r="B842" s="25">
        <v>45607</v>
      </c>
      <c r="C842" s="35" t="s">
        <v>503</v>
      </c>
      <c r="D842" s="1" t="s">
        <v>31</v>
      </c>
      <c r="E842" s="1" t="s">
        <v>24</v>
      </c>
      <c r="F842" s="36">
        <v>11</v>
      </c>
      <c r="G842" s="2">
        <v>17.535</v>
      </c>
      <c r="H842" s="46">
        <f t="shared" si="14"/>
        <v>192.88499999999999</v>
      </c>
    </row>
    <row r="843" spans="2:8" ht="12.85" x14ac:dyDescent="0.3">
      <c r="B843" s="25">
        <v>45607</v>
      </c>
      <c r="C843" s="35" t="s">
        <v>503</v>
      </c>
      <c r="D843" s="1" t="s">
        <v>31</v>
      </c>
      <c r="E843" s="1" t="s">
        <v>24</v>
      </c>
      <c r="F843" s="36">
        <v>60</v>
      </c>
      <c r="G843" s="2">
        <v>17.535</v>
      </c>
      <c r="H843" s="46">
        <f t="shared" si="14"/>
        <v>1052.0999999999999</v>
      </c>
    </row>
    <row r="844" spans="2:8" ht="12.85" x14ac:dyDescent="0.3">
      <c r="B844" s="25">
        <v>45607</v>
      </c>
      <c r="C844" s="35" t="s">
        <v>504</v>
      </c>
      <c r="D844" s="1" t="s">
        <v>31</v>
      </c>
      <c r="E844" s="1" t="s">
        <v>24</v>
      </c>
      <c r="F844" s="36">
        <v>12</v>
      </c>
      <c r="G844" s="2">
        <v>17.535</v>
      </c>
      <c r="H844" s="46">
        <f t="shared" si="14"/>
        <v>210.42000000000002</v>
      </c>
    </row>
    <row r="845" spans="2:8" ht="12.85" x14ac:dyDescent="0.3">
      <c r="B845" s="25">
        <v>45607</v>
      </c>
      <c r="C845" s="35" t="s">
        <v>505</v>
      </c>
      <c r="D845" s="1" t="s">
        <v>31</v>
      </c>
      <c r="E845" s="1" t="s">
        <v>24</v>
      </c>
      <c r="F845" s="36">
        <v>46</v>
      </c>
      <c r="G845" s="2">
        <v>17.535</v>
      </c>
      <c r="H845" s="46">
        <f t="shared" si="14"/>
        <v>806.61</v>
      </c>
    </row>
    <row r="846" spans="2:8" ht="12.85" x14ac:dyDescent="0.3">
      <c r="B846" s="25">
        <v>45607</v>
      </c>
      <c r="C846" s="35" t="s">
        <v>506</v>
      </c>
      <c r="D846" s="1" t="s">
        <v>31</v>
      </c>
      <c r="E846" s="1" t="s">
        <v>24</v>
      </c>
      <c r="F846" s="36">
        <v>7</v>
      </c>
      <c r="G846" s="2">
        <v>17.535</v>
      </c>
      <c r="H846" s="46">
        <f t="shared" si="14"/>
        <v>122.745</v>
      </c>
    </row>
    <row r="847" spans="2:8" ht="12.85" x14ac:dyDescent="0.3">
      <c r="B847" s="25">
        <v>45607</v>
      </c>
      <c r="C847" s="35" t="s">
        <v>507</v>
      </c>
      <c r="D847" s="1" t="s">
        <v>31</v>
      </c>
      <c r="E847" s="1" t="s">
        <v>24</v>
      </c>
      <c r="F847" s="36">
        <v>2</v>
      </c>
      <c r="G847" s="2">
        <v>17.535</v>
      </c>
      <c r="H847" s="46">
        <f t="shared" si="14"/>
        <v>35.07</v>
      </c>
    </row>
    <row r="848" spans="2:8" ht="12.85" x14ac:dyDescent="0.3">
      <c r="B848" s="25">
        <v>45607</v>
      </c>
      <c r="C848" s="35" t="s">
        <v>507</v>
      </c>
      <c r="D848" s="1" t="s">
        <v>31</v>
      </c>
      <c r="E848" s="1" t="s">
        <v>24</v>
      </c>
      <c r="F848" s="36">
        <v>148</v>
      </c>
      <c r="G848" s="2">
        <v>17.535</v>
      </c>
      <c r="H848" s="46">
        <f t="shared" si="14"/>
        <v>2595.1799999999998</v>
      </c>
    </row>
    <row r="849" spans="2:8" ht="12.85" x14ac:dyDescent="0.3">
      <c r="B849" s="25">
        <v>45607</v>
      </c>
      <c r="C849" s="35" t="s">
        <v>507</v>
      </c>
      <c r="D849" s="1" t="s">
        <v>31</v>
      </c>
      <c r="E849" s="1" t="s">
        <v>24</v>
      </c>
      <c r="F849" s="36">
        <v>33</v>
      </c>
      <c r="G849" s="2">
        <v>17.535</v>
      </c>
      <c r="H849" s="46">
        <f t="shared" si="14"/>
        <v>578.65499999999997</v>
      </c>
    </row>
    <row r="850" spans="2:8" ht="12.85" x14ac:dyDescent="0.3">
      <c r="B850" s="25">
        <v>45607</v>
      </c>
      <c r="C850" s="35" t="s">
        <v>507</v>
      </c>
      <c r="D850" s="1" t="s">
        <v>31</v>
      </c>
      <c r="E850" s="1" t="s">
        <v>24</v>
      </c>
      <c r="F850" s="36">
        <v>226</v>
      </c>
      <c r="G850" s="2">
        <v>17.535</v>
      </c>
      <c r="H850" s="46">
        <f t="shared" si="14"/>
        <v>3962.91</v>
      </c>
    </row>
    <row r="851" spans="2:8" ht="12.85" x14ac:dyDescent="0.3">
      <c r="B851" s="25">
        <v>45607</v>
      </c>
      <c r="C851" s="35" t="s">
        <v>507</v>
      </c>
      <c r="D851" s="1" t="s">
        <v>31</v>
      </c>
      <c r="E851" s="1" t="s">
        <v>24</v>
      </c>
      <c r="F851" s="36">
        <v>226</v>
      </c>
      <c r="G851" s="2">
        <v>17.535</v>
      </c>
      <c r="H851" s="46">
        <f t="shared" si="14"/>
        <v>3962.91</v>
      </c>
    </row>
    <row r="852" spans="2:8" ht="12.85" x14ac:dyDescent="0.3">
      <c r="B852" s="25">
        <v>45607</v>
      </c>
      <c r="C852" s="35" t="s">
        <v>507</v>
      </c>
      <c r="D852" s="1" t="s">
        <v>31</v>
      </c>
      <c r="E852" s="1" t="s">
        <v>24</v>
      </c>
      <c r="F852" s="36">
        <v>237</v>
      </c>
      <c r="G852" s="2">
        <v>17.54</v>
      </c>
      <c r="H852" s="46">
        <f t="shared" si="14"/>
        <v>4156.9799999999996</v>
      </c>
    </row>
    <row r="853" spans="2:8" ht="12.85" x14ac:dyDescent="0.3">
      <c r="B853" s="25">
        <v>45607</v>
      </c>
      <c r="C853" s="35" t="s">
        <v>507</v>
      </c>
      <c r="D853" s="1" t="s">
        <v>31</v>
      </c>
      <c r="E853" s="1" t="s">
        <v>24</v>
      </c>
      <c r="F853" s="36">
        <v>346</v>
      </c>
      <c r="G853" s="2">
        <v>17.54</v>
      </c>
      <c r="H853" s="46">
        <f t="shared" si="14"/>
        <v>6068.84</v>
      </c>
    </row>
    <row r="854" spans="2:8" ht="12.85" x14ac:dyDescent="0.3">
      <c r="B854" s="25">
        <v>45607</v>
      </c>
      <c r="C854" s="35" t="s">
        <v>508</v>
      </c>
      <c r="D854" s="1" t="s">
        <v>31</v>
      </c>
      <c r="E854" s="1" t="s">
        <v>24</v>
      </c>
      <c r="F854" s="36">
        <v>388</v>
      </c>
      <c r="G854" s="2">
        <v>17.54</v>
      </c>
      <c r="H854" s="46">
        <f t="shared" si="14"/>
        <v>6805.5199999999995</v>
      </c>
    </row>
    <row r="855" spans="2:8" ht="12.85" x14ac:dyDescent="0.3">
      <c r="B855" s="25">
        <v>45607</v>
      </c>
      <c r="C855" s="35" t="s">
        <v>509</v>
      </c>
      <c r="D855" s="1" t="s">
        <v>31</v>
      </c>
      <c r="E855" s="1" t="s">
        <v>24</v>
      </c>
      <c r="F855" s="36">
        <v>200</v>
      </c>
      <c r="G855" s="2">
        <v>17.55</v>
      </c>
      <c r="H855" s="46">
        <f t="shared" si="14"/>
        <v>3510</v>
      </c>
    </row>
    <row r="856" spans="2:8" ht="12.85" x14ac:dyDescent="0.3">
      <c r="B856" s="25">
        <v>45607</v>
      </c>
      <c r="C856" s="35" t="s">
        <v>510</v>
      </c>
      <c r="D856" s="1" t="s">
        <v>31</v>
      </c>
      <c r="E856" s="1" t="s">
        <v>24</v>
      </c>
      <c r="F856" s="36">
        <v>400</v>
      </c>
      <c r="G856" s="2">
        <v>17.55</v>
      </c>
      <c r="H856" s="46">
        <f t="shared" si="14"/>
        <v>7020</v>
      </c>
    </row>
    <row r="857" spans="2:8" ht="12.85" x14ac:dyDescent="0.3">
      <c r="B857" s="25">
        <v>45607</v>
      </c>
      <c r="C857" s="35" t="s">
        <v>511</v>
      </c>
      <c r="D857" s="1" t="s">
        <v>31</v>
      </c>
      <c r="E857" s="1" t="s">
        <v>24</v>
      </c>
      <c r="F857" s="36">
        <v>1172</v>
      </c>
      <c r="G857" s="2">
        <v>17.545000000000002</v>
      </c>
      <c r="H857" s="46">
        <f t="shared" si="14"/>
        <v>20562.740000000002</v>
      </c>
    </row>
    <row r="858" spans="2:8" ht="12.85" x14ac:dyDescent="0.3">
      <c r="B858" s="25">
        <v>45607</v>
      </c>
      <c r="C858" s="35" t="s">
        <v>512</v>
      </c>
      <c r="D858" s="1" t="s">
        <v>31</v>
      </c>
      <c r="E858" s="1" t="s">
        <v>24</v>
      </c>
      <c r="F858" s="36">
        <v>1235</v>
      </c>
      <c r="G858" s="2">
        <v>17.545000000000002</v>
      </c>
      <c r="H858" s="46">
        <f t="shared" si="14"/>
        <v>21668.075000000001</v>
      </c>
    </row>
    <row r="859" spans="2:8" ht="12.85" x14ac:dyDescent="0.3">
      <c r="B859" s="25">
        <v>45607</v>
      </c>
      <c r="C859" s="35" t="s">
        <v>513</v>
      </c>
      <c r="D859" s="1" t="s">
        <v>31</v>
      </c>
      <c r="E859" s="1" t="s">
        <v>24</v>
      </c>
      <c r="F859" s="36">
        <v>451</v>
      </c>
      <c r="G859" s="2">
        <v>17.55</v>
      </c>
      <c r="H859" s="46">
        <f t="shared" si="14"/>
        <v>7915.05</v>
      </c>
    </row>
    <row r="860" spans="2:8" ht="12.85" x14ac:dyDescent="0.3">
      <c r="B860" s="25">
        <v>45607</v>
      </c>
      <c r="C860" s="35" t="s">
        <v>513</v>
      </c>
      <c r="D860" s="1" t="s">
        <v>31</v>
      </c>
      <c r="E860" s="1" t="s">
        <v>24</v>
      </c>
      <c r="F860" s="36">
        <v>285</v>
      </c>
      <c r="G860" s="2">
        <v>17.55</v>
      </c>
      <c r="H860" s="46">
        <f t="shared" si="14"/>
        <v>5001.75</v>
      </c>
    </row>
    <row r="861" spans="2:8" ht="12.85" x14ac:dyDescent="0.3">
      <c r="B861" s="25">
        <v>45607</v>
      </c>
      <c r="C861" s="35" t="s">
        <v>513</v>
      </c>
      <c r="D861" s="1" t="s">
        <v>31</v>
      </c>
      <c r="E861" s="1" t="s">
        <v>24</v>
      </c>
      <c r="F861" s="36">
        <v>240</v>
      </c>
      <c r="G861" s="2">
        <v>17.55</v>
      </c>
      <c r="H861" s="46">
        <f t="shared" si="14"/>
        <v>4212</v>
      </c>
    </row>
    <row r="862" spans="2:8" ht="12.85" x14ac:dyDescent="0.3">
      <c r="B862" s="25">
        <v>45607</v>
      </c>
      <c r="C862" s="35" t="s">
        <v>513</v>
      </c>
      <c r="D862" s="1" t="s">
        <v>31</v>
      </c>
      <c r="E862" s="1" t="s">
        <v>24</v>
      </c>
      <c r="F862" s="36">
        <v>150</v>
      </c>
      <c r="G862" s="2">
        <v>17.55</v>
      </c>
      <c r="H862" s="46">
        <f t="shared" si="14"/>
        <v>2632.5</v>
      </c>
    </row>
    <row r="863" spans="2:8" ht="12.85" x14ac:dyDescent="0.3">
      <c r="B863" s="25">
        <v>45607</v>
      </c>
      <c r="C863" s="35" t="s">
        <v>513</v>
      </c>
      <c r="D863" s="1" t="s">
        <v>31</v>
      </c>
      <c r="E863" s="1" t="s">
        <v>24</v>
      </c>
      <c r="F863" s="36">
        <v>133</v>
      </c>
      <c r="G863" s="2">
        <v>17.55</v>
      </c>
      <c r="H863" s="46">
        <f t="shared" si="14"/>
        <v>2334.15</v>
      </c>
    </row>
    <row r="864" spans="2:8" ht="12.85" x14ac:dyDescent="0.3">
      <c r="B864" s="25">
        <v>45608</v>
      </c>
      <c r="C864" s="35" t="s">
        <v>514</v>
      </c>
      <c r="D864" s="1" t="s">
        <v>31</v>
      </c>
      <c r="E864" s="1" t="s">
        <v>24</v>
      </c>
      <c r="F864" s="36">
        <v>634</v>
      </c>
      <c r="G864" s="2">
        <v>17.7</v>
      </c>
      <c r="H864" s="46">
        <f t="shared" si="14"/>
        <v>11221.8</v>
      </c>
    </row>
    <row r="865" spans="2:8" ht="12.85" x14ac:dyDescent="0.3">
      <c r="B865" s="25">
        <v>45608</v>
      </c>
      <c r="C865" s="35" t="s">
        <v>514</v>
      </c>
      <c r="D865" s="1" t="s">
        <v>31</v>
      </c>
      <c r="E865" s="1" t="s">
        <v>24</v>
      </c>
      <c r="F865" s="36">
        <v>425</v>
      </c>
      <c r="G865" s="2">
        <v>17.7</v>
      </c>
      <c r="H865" s="46">
        <f t="shared" si="14"/>
        <v>7522.5</v>
      </c>
    </row>
    <row r="866" spans="2:8" ht="12.85" x14ac:dyDescent="0.3">
      <c r="B866" s="25">
        <v>45608</v>
      </c>
      <c r="C866" s="35" t="s">
        <v>515</v>
      </c>
      <c r="D866" s="1" t="s">
        <v>31</v>
      </c>
      <c r="E866" s="1" t="s">
        <v>24</v>
      </c>
      <c r="F866" s="36">
        <v>503</v>
      </c>
      <c r="G866" s="2">
        <v>17.715</v>
      </c>
      <c r="H866" s="46">
        <f t="shared" si="14"/>
        <v>8910.6450000000004</v>
      </c>
    </row>
    <row r="867" spans="2:8" ht="12.85" x14ac:dyDescent="0.3">
      <c r="B867" s="25">
        <v>45608</v>
      </c>
      <c r="C867" s="35" t="s">
        <v>516</v>
      </c>
      <c r="D867" s="1" t="s">
        <v>31</v>
      </c>
      <c r="E867" s="1" t="s">
        <v>24</v>
      </c>
      <c r="F867" s="36">
        <v>457</v>
      </c>
      <c r="G867" s="2">
        <v>17.715</v>
      </c>
      <c r="H867" s="46">
        <f t="shared" si="14"/>
        <v>8095.7550000000001</v>
      </c>
    </row>
    <row r="868" spans="2:8" ht="12.85" x14ac:dyDescent="0.3">
      <c r="B868" s="25">
        <v>45608</v>
      </c>
      <c r="C868" s="35" t="s">
        <v>517</v>
      </c>
      <c r="D868" s="1" t="s">
        <v>31</v>
      </c>
      <c r="E868" s="1" t="s">
        <v>24</v>
      </c>
      <c r="F868" s="36">
        <v>474</v>
      </c>
      <c r="G868" s="2">
        <v>17.68</v>
      </c>
      <c r="H868" s="46">
        <f t="shared" si="14"/>
        <v>8380.32</v>
      </c>
    </row>
    <row r="869" spans="2:8" ht="12.85" x14ac:dyDescent="0.3">
      <c r="B869" s="25">
        <v>45608</v>
      </c>
      <c r="C869" s="35" t="s">
        <v>518</v>
      </c>
      <c r="D869" s="1" t="s">
        <v>31</v>
      </c>
      <c r="E869" s="1" t="s">
        <v>24</v>
      </c>
      <c r="F869" s="36">
        <v>149</v>
      </c>
      <c r="G869" s="2">
        <v>17.684999999999999</v>
      </c>
      <c r="H869" s="46">
        <f t="shared" si="14"/>
        <v>2635.0649999999996</v>
      </c>
    </row>
    <row r="870" spans="2:8" ht="12.85" x14ac:dyDescent="0.3">
      <c r="B870" s="25">
        <v>45608</v>
      </c>
      <c r="C870" s="35" t="s">
        <v>519</v>
      </c>
      <c r="D870" s="1" t="s">
        <v>31</v>
      </c>
      <c r="E870" s="1" t="s">
        <v>24</v>
      </c>
      <c r="F870" s="36">
        <v>515</v>
      </c>
      <c r="G870" s="2">
        <v>17.695</v>
      </c>
      <c r="H870" s="46">
        <f t="shared" si="14"/>
        <v>9112.9249999999993</v>
      </c>
    </row>
    <row r="871" spans="2:8" ht="12.85" x14ac:dyDescent="0.3">
      <c r="B871" s="25">
        <v>45608</v>
      </c>
      <c r="C871" s="35" t="s">
        <v>520</v>
      </c>
      <c r="D871" s="1" t="s">
        <v>31</v>
      </c>
      <c r="E871" s="1" t="s">
        <v>24</v>
      </c>
      <c r="F871" s="36">
        <v>149</v>
      </c>
      <c r="G871" s="2">
        <v>17.725000000000001</v>
      </c>
      <c r="H871" s="46">
        <f t="shared" si="14"/>
        <v>2641.0250000000001</v>
      </c>
    </row>
    <row r="872" spans="2:8" ht="12.85" x14ac:dyDescent="0.3">
      <c r="B872" s="25">
        <v>45608</v>
      </c>
      <c r="C872" s="35" t="s">
        <v>521</v>
      </c>
      <c r="D872" s="1" t="s">
        <v>31</v>
      </c>
      <c r="E872" s="1" t="s">
        <v>24</v>
      </c>
      <c r="F872" s="36">
        <v>523</v>
      </c>
      <c r="G872" s="2">
        <v>17.715</v>
      </c>
      <c r="H872" s="46">
        <f t="shared" ref="H872:H935" si="15">F872*ROUND(G872,4)</f>
        <v>9264.9449999999997</v>
      </c>
    </row>
    <row r="873" spans="2:8" ht="12.85" x14ac:dyDescent="0.3">
      <c r="B873" s="25">
        <v>45608</v>
      </c>
      <c r="C873" s="35" t="s">
        <v>522</v>
      </c>
      <c r="D873" s="1" t="s">
        <v>31</v>
      </c>
      <c r="E873" s="1" t="s">
        <v>24</v>
      </c>
      <c r="F873" s="36">
        <v>462</v>
      </c>
      <c r="G873" s="2">
        <v>17.72</v>
      </c>
      <c r="H873" s="46">
        <f t="shared" si="15"/>
        <v>8186.6399999999994</v>
      </c>
    </row>
    <row r="874" spans="2:8" ht="12.85" x14ac:dyDescent="0.3">
      <c r="B874" s="25">
        <v>45608</v>
      </c>
      <c r="C874" s="35" t="s">
        <v>523</v>
      </c>
      <c r="D874" s="1" t="s">
        <v>31</v>
      </c>
      <c r="E874" s="1" t="s">
        <v>24</v>
      </c>
      <c r="F874" s="36">
        <v>579</v>
      </c>
      <c r="G874" s="2">
        <v>17.715</v>
      </c>
      <c r="H874" s="46">
        <f t="shared" si="15"/>
        <v>10256.985000000001</v>
      </c>
    </row>
    <row r="875" spans="2:8" ht="12.85" x14ac:dyDescent="0.3">
      <c r="B875" s="25">
        <v>45608</v>
      </c>
      <c r="C875" s="35" t="s">
        <v>524</v>
      </c>
      <c r="D875" s="1" t="s">
        <v>31</v>
      </c>
      <c r="E875" s="1" t="s">
        <v>24</v>
      </c>
      <c r="F875" s="36">
        <v>433</v>
      </c>
      <c r="G875" s="2">
        <v>17.72</v>
      </c>
      <c r="H875" s="46">
        <f t="shared" si="15"/>
        <v>7672.7599999999993</v>
      </c>
    </row>
    <row r="876" spans="2:8" ht="12.85" x14ac:dyDescent="0.3">
      <c r="B876" s="25">
        <v>45608</v>
      </c>
      <c r="C876" s="35" t="s">
        <v>525</v>
      </c>
      <c r="D876" s="1" t="s">
        <v>31</v>
      </c>
      <c r="E876" s="1" t="s">
        <v>24</v>
      </c>
      <c r="F876" s="36">
        <v>141</v>
      </c>
      <c r="G876" s="2">
        <v>17.695</v>
      </c>
      <c r="H876" s="46">
        <f t="shared" si="15"/>
        <v>2494.9949999999999</v>
      </c>
    </row>
    <row r="877" spans="2:8" ht="12.85" x14ac:dyDescent="0.3">
      <c r="B877" s="25">
        <v>45608</v>
      </c>
      <c r="C877" s="35" t="s">
        <v>525</v>
      </c>
      <c r="D877" s="1" t="s">
        <v>31</v>
      </c>
      <c r="E877" s="1" t="s">
        <v>24</v>
      </c>
      <c r="F877" s="36">
        <v>512</v>
      </c>
      <c r="G877" s="2">
        <v>17.695</v>
      </c>
      <c r="H877" s="46">
        <f t="shared" si="15"/>
        <v>9059.84</v>
      </c>
    </row>
    <row r="878" spans="2:8" ht="12.85" x14ac:dyDescent="0.3">
      <c r="B878" s="25">
        <v>45608</v>
      </c>
      <c r="C878" s="35" t="s">
        <v>526</v>
      </c>
      <c r="D878" s="1" t="s">
        <v>31</v>
      </c>
      <c r="E878" s="1" t="s">
        <v>24</v>
      </c>
      <c r="F878" s="36">
        <v>523</v>
      </c>
      <c r="G878" s="2">
        <v>17.64</v>
      </c>
      <c r="H878" s="46">
        <f t="shared" si="15"/>
        <v>9225.7200000000012</v>
      </c>
    </row>
    <row r="879" spans="2:8" ht="12.85" x14ac:dyDescent="0.3">
      <c r="B879" s="25">
        <v>45608</v>
      </c>
      <c r="C879" s="35" t="s">
        <v>527</v>
      </c>
      <c r="D879" s="1" t="s">
        <v>31</v>
      </c>
      <c r="E879" s="1" t="s">
        <v>24</v>
      </c>
      <c r="F879" s="36">
        <v>700</v>
      </c>
      <c r="G879" s="2">
        <v>17.62</v>
      </c>
      <c r="H879" s="46">
        <f t="shared" si="15"/>
        <v>12334</v>
      </c>
    </row>
    <row r="880" spans="2:8" ht="12.85" x14ac:dyDescent="0.3">
      <c r="B880" s="25">
        <v>45608</v>
      </c>
      <c r="C880" s="35" t="s">
        <v>528</v>
      </c>
      <c r="D880" s="1" t="s">
        <v>31</v>
      </c>
      <c r="E880" s="1" t="s">
        <v>24</v>
      </c>
      <c r="F880" s="36">
        <v>378</v>
      </c>
      <c r="G880" s="2">
        <v>17.594999999999999</v>
      </c>
      <c r="H880" s="46">
        <f t="shared" si="15"/>
        <v>6650.91</v>
      </c>
    </row>
    <row r="881" spans="2:8" ht="12.85" x14ac:dyDescent="0.3">
      <c r="B881" s="25">
        <v>45608</v>
      </c>
      <c r="C881" s="35" t="s">
        <v>528</v>
      </c>
      <c r="D881" s="1" t="s">
        <v>31</v>
      </c>
      <c r="E881" s="1" t="s">
        <v>24</v>
      </c>
      <c r="F881" s="36">
        <v>292</v>
      </c>
      <c r="G881" s="2">
        <v>17.594999999999999</v>
      </c>
      <c r="H881" s="46">
        <f t="shared" si="15"/>
        <v>5137.74</v>
      </c>
    </row>
    <row r="882" spans="2:8" ht="12.85" x14ac:dyDescent="0.3">
      <c r="B882" s="25">
        <v>45608</v>
      </c>
      <c r="C882" s="35" t="s">
        <v>529</v>
      </c>
      <c r="D882" s="1" t="s">
        <v>31</v>
      </c>
      <c r="E882" s="1" t="s">
        <v>24</v>
      </c>
      <c r="F882" s="36">
        <v>499</v>
      </c>
      <c r="G882" s="2">
        <v>17.579999999999998</v>
      </c>
      <c r="H882" s="46">
        <f t="shared" si="15"/>
        <v>8772.4199999999983</v>
      </c>
    </row>
    <row r="883" spans="2:8" ht="12.85" x14ac:dyDescent="0.3">
      <c r="B883" s="25">
        <v>45608</v>
      </c>
      <c r="C883" s="35" t="s">
        <v>530</v>
      </c>
      <c r="D883" s="1" t="s">
        <v>31</v>
      </c>
      <c r="E883" s="1" t="s">
        <v>24</v>
      </c>
      <c r="F883" s="36">
        <v>756</v>
      </c>
      <c r="G883" s="2">
        <v>17.574999999999999</v>
      </c>
      <c r="H883" s="46">
        <f t="shared" si="15"/>
        <v>13286.699999999999</v>
      </c>
    </row>
    <row r="884" spans="2:8" ht="12.85" x14ac:dyDescent="0.3">
      <c r="B884" s="25">
        <v>45608</v>
      </c>
      <c r="C884" s="35" t="s">
        <v>531</v>
      </c>
      <c r="D884" s="1" t="s">
        <v>31</v>
      </c>
      <c r="E884" s="1" t="s">
        <v>24</v>
      </c>
      <c r="F884" s="36">
        <v>663</v>
      </c>
      <c r="G884" s="2">
        <v>17.579999999999998</v>
      </c>
      <c r="H884" s="46">
        <f t="shared" si="15"/>
        <v>11655.539999999999</v>
      </c>
    </row>
    <row r="885" spans="2:8" ht="12.85" x14ac:dyDescent="0.3">
      <c r="B885" s="25">
        <v>45608</v>
      </c>
      <c r="C885" s="35" t="s">
        <v>532</v>
      </c>
      <c r="D885" s="1" t="s">
        <v>31</v>
      </c>
      <c r="E885" s="1" t="s">
        <v>24</v>
      </c>
      <c r="F885" s="36">
        <v>488</v>
      </c>
      <c r="G885" s="2">
        <v>17.579999999999998</v>
      </c>
      <c r="H885" s="46">
        <f t="shared" si="15"/>
        <v>8579.0399999999991</v>
      </c>
    </row>
    <row r="886" spans="2:8" ht="12.85" x14ac:dyDescent="0.3">
      <c r="B886" s="25">
        <v>45608</v>
      </c>
      <c r="C886" s="35" t="s">
        <v>533</v>
      </c>
      <c r="D886" s="1" t="s">
        <v>31</v>
      </c>
      <c r="E886" s="1" t="s">
        <v>24</v>
      </c>
      <c r="F886" s="36">
        <v>511</v>
      </c>
      <c r="G886" s="2">
        <v>17.600000000000001</v>
      </c>
      <c r="H886" s="46">
        <f t="shared" si="15"/>
        <v>8993.6</v>
      </c>
    </row>
    <row r="887" spans="2:8" ht="12.85" x14ac:dyDescent="0.3">
      <c r="B887" s="25">
        <v>45608</v>
      </c>
      <c r="C887" s="35" t="s">
        <v>534</v>
      </c>
      <c r="D887" s="1" t="s">
        <v>31</v>
      </c>
      <c r="E887" s="1" t="s">
        <v>24</v>
      </c>
      <c r="F887" s="36">
        <v>683</v>
      </c>
      <c r="G887" s="2">
        <v>17.600000000000001</v>
      </c>
      <c r="H887" s="46">
        <f t="shared" si="15"/>
        <v>12020.800000000001</v>
      </c>
    </row>
    <row r="888" spans="2:8" ht="12.85" x14ac:dyDescent="0.3">
      <c r="B888" s="25">
        <v>45608</v>
      </c>
      <c r="C888" s="35" t="s">
        <v>535</v>
      </c>
      <c r="D888" s="1" t="s">
        <v>31</v>
      </c>
      <c r="E888" s="1" t="s">
        <v>24</v>
      </c>
      <c r="F888" s="36">
        <v>36</v>
      </c>
      <c r="G888" s="2">
        <v>17.614999999999998</v>
      </c>
      <c r="H888" s="46">
        <f t="shared" si="15"/>
        <v>634.14</v>
      </c>
    </row>
    <row r="889" spans="2:8" ht="12.85" x14ac:dyDescent="0.3">
      <c r="B889" s="25">
        <v>45608</v>
      </c>
      <c r="C889" s="35" t="s">
        <v>536</v>
      </c>
      <c r="D889" s="1" t="s">
        <v>31</v>
      </c>
      <c r="E889" s="1" t="s">
        <v>24</v>
      </c>
      <c r="F889" s="36">
        <v>65</v>
      </c>
      <c r="G889" s="2">
        <v>17.61</v>
      </c>
      <c r="H889" s="46">
        <f t="shared" si="15"/>
        <v>1144.6499999999999</v>
      </c>
    </row>
    <row r="890" spans="2:8" ht="12.85" x14ac:dyDescent="0.3">
      <c r="B890" s="25">
        <v>45608</v>
      </c>
      <c r="C890" s="35" t="s">
        <v>537</v>
      </c>
      <c r="D890" s="1" t="s">
        <v>31</v>
      </c>
      <c r="E890" s="1" t="s">
        <v>24</v>
      </c>
      <c r="F890" s="36">
        <v>440</v>
      </c>
      <c r="G890" s="2">
        <v>17.600000000000001</v>
      </c>
      <c r="H890" s="46">
        <f t="shared" si="15"/>
        <v>7744.0000000000009</v>
      </c>
    </row>
    <row r="891" spans="2:8" ht="12.85" x14ac:dyDescent="0.3">
      <c r="B891" s="25">
        <v>45608</v>
      </c>
      <c r="C891" s="35" t="s">
        <v>537</v>
      </c>
      <c r="D891" s="1" t="s">
        <v>31</v>
      </c>
      <c r="E891" s="1" t="s">
        <v>24</v>
      </c>
      <c r="F891" s="36">
        <v>209</v>
      </c>
      <c r="G891" s="2">
        <v>17.600000000000001</v>
      </c>
      <c r="H891" s="46">
        <f t="shared" si="15"/>
        <v>3678.4</v>
      </c>
    </row>
    <row r="892" spans="2:8" ht="12.85" x14ac:dyDescent="0.3">
      <c r="B892" s="25">
        <v>45608</v>
      </c>
      <c r="C892" s="35" t="s">
        <v>538</v>
      </c>
      <c r="D892" s="1" t="s">
        <v>31</v>
      </c>
      <c r="E892" s="1" t="s">
        <v>24</v>
      </c>
      <c r="F892" s="36">
        <v>586</v>
      </c>
      <c r="G892" s="2">
        <v>17.600000000000001</v>
      </c>
      <c r="H892" s="46">
        <f t="shared" si="15"/>
        <v>10313.6</v>
      </c>
    </row>
    <row r="893" spans="2:8" ht="12.85" x14ac:dyDescent="0.3">
      <c r="B893" s="25">
        <v>45608</v>
      </c>
      <c r="C893" s="35" t="s">
        <v>539</v>
      </c>
      <c r="D893" s="1" t="s">
        <v>31</v>
      </c>
      <c r="E893" s="1" t="s">
        <v>24</v>
      </c>
      <c r="F893" s="36">
        <v>505</v>
      </c>
      <c r="G893" s="2">
        <v>17.600000000000001</v>
      </c>
      <c r="H893" s="46">
        <f t="shared" si="15"/>
        <v>8888</v>
      </c>
    </row>
    <row r="894" spans="2:8" ht="12.85" x14ac:dyDescent="0.3">
      <c r="B894" s="25">
        <v>45608</v>
      </c>
      <c r="C894" s="35" t="s">
        <v>540</v>
      </c>
      <c r="D894" s="1" t="s">
        <v>31</v>
      </c>
      <c r="E894" s="1" t="s">
        <v>24</v>
      </c>
      <c r="F894" s="36">
        <v>400</v>
      </c>
      <c r="G894" s="2">
        <v>17.59</v>
      </c>
      <c r="H894" s="46">
        <f t="shared" si="15"/>
        <v>7036</v>
      </c>
    </row>
    <row r="895" spans="2:8" ht="12.85" x14ac:dyDescent="0.3">
      <c r="B895" s="25">
        <v>45608</v>
      </c>
      <c r="C895" s="35" t="s">
        <v>540</v>
      </c>
      <c r="D895" s="1" t="s">
        <v>31</v>
      </c>
      <c r="E895" s="1" t="s">
        <v>24</v>
      </c>
      <c r="F895" s="36">
        <v>84</v>
      </c>
      <c r="G895" s="2">
        <v>17.59</v>
      </c>
      <c r="H895" s="46">
        <f t="shared" si="15"/>
        <v>1477.56</v>
      </c>
    </row>
    <row r="896" spans="2:8" ht="12.85" x14ac:dyDescent="0.3">
      <c r="B896" s="25">
        <v>45608</v>
      </c>
      <c r="C896" s="35" t="s">
        <v>541</v>
      </c>
      <c r="D896" s="1" t="s">
        <v>31</v>
      </c>
      <c r="E896" s="1" t="s">
        <v>24</v>
      </c>
      <c r="F896" s="36">
        <v>297</v>
      </c>
      <c r="G896" s="2">
        <v>17.574999999999999</v>
      </c>
      <c r="H896" s="46">
        <f t="shared" si="15"/>
        <v>5219.7749999999996</v>
      </c>
    </row>
    <row r="897" spans="2:8" ht="12.85" x14ac:dyDescent="0.3">
      <c r="B897" s="25">
        <v>45608</v>
      </c>
      <c r="C897" s="35" t="s">
        <v>542</v>
      </c>
      <c r="D897" s="1" t="s">
        <v>31</v>
      </c>
      <c r="E897" s="1" t="s">
        <v>24</v>
      </c>
      <c r="F897" s="36">
        <v>436</v>
      </c>
      <c r="G897" s="2">
        <v>17.600000000000001</v>
      </c>
      <c r="H897" s="46">
        <f t="shared" si="15"/>
        <v>7673.6</v>
      </c>
    </row>
    <row r="898" spans="2:8" ht="12.85" x14ac:dyDescent="0.3">
      <c r="B898" s="25">
        <v>45608</v>
      </c>
      <c r="C898" s="35" t="s">
        <v>543</v>
      </c>
      <c r="D898" s="1" t="s">
        <v>31</v>
      </c>
      <c r="E898" s="1" t="s">
        <v>24</v>
      </c>
      <c r="F898" s="36">
        <v>656</v>
      </c>
      <c r="G898" s="2">
        <v>17.63</v>
      </c>
      <c r="H898" s="46">
        <f t="shared" si="15"/>
        <v>11565.279999999999</v>
      </c>
    </row>
    <row r="899" spans="2:8" ht="12.85" x14ac:dyDescent="0.3">
      <c r="B899" s="25">
        <v>45608</v>
      </c>
      <c r="C899" s="35" t="s">
        <v>544</v>
      </c>
      <c r="D899" s="1" t="s">
        <v>31</v>
      </c>
      <c r="E899" s="1" t="s">
        <v>24</v>
      </c>
      <c r="F899" s="36">
        <v>149</v>
      </c>
      <c r="G899" s="2">
        <v>17.635000000000002</v>
      </c>
      <c r="H899" s="46">
        <f t="shared" si="15"/>
        <v>2627.6150000000002</v>
      </c>
    </row>
    <row r="900" spans="2:8" ht="12.85" x14ac:dyDescent="0.3">
      <c r="B900" s="25">
        <v>45608</v>
      </c>
      <c r="C900" s="35" t="s">
        <v>544</v>
      </c>
      <c r="D900" s="1" t="s">
        <v>31</v>
      </c>
      <c r="E900" s="1" t="s">
        <v>24</v>
      </c>
      <c r="F900" s="36">
        <v>359</v>
      </c>
      <c r="G900" s="2">
        <v>17.635000000000002</v>
      </c>
      <c r="H900" s="46">
        <f t="shared" si="15"/>
        <v>6330.9650000000001</v>
      </c>
    </row>
    <row r="901" spans="2:8" ht="12.85" x14ac:dyDescent="0.3">
      <c r="B901" s="25">
        <v>45608</v>
      </c>
      <c r="C901" s="35" t="s">
        <v>545</v>
      </c>
      <c r="D901" s="1" t="s">
        <v>31</v>
      </c>
      <c r="E901" s="1" t="s">
        <v>24</v>
      </c>
      <c r="F901" s="36">
        <v>532</v>
      </c>
      <c r="G901" s="2">
        <v>17.585000000000001</v>
      </c>
      <c r="H901" s="46">
        <f t="shared" si="15"/>
        <v>9355.2200000000012</v>
      </c>
    </row>
    <row r="902" spans="2:8" ht="12.85" x14ac:dyDescent="0.3">
      <c r="B902" s="25">
        <v>45608</v>
      </c>
      <c r="C902" s="35" t="s">
        <v>545</v>
      </c>
      <c r="D902" s="1" t="s">
        <v>31</v>
      </c>
      <c r="E902" s="1" t="s">
        <v>24</v>
      </c>
      <c r="F902" s="36">
        <v>139</v>
      </c>
      <c r="G902" s="2">
        <v>17.585000000000001</v>
      </c>
      <c r="H902" s="46">
        <f t="shared" si="15"/>
        <v>2444.3150000000001</v>
      </c>
    </row>
    <row r="903" spans="2:8" ht="12.85" x14ac:dyDescent="0.3">
      <c r="B903" s="25">
        <v>45608</v>
      </c>
      <c r="C903" s="35" t="s">
        <v>132</v>
      </c>
      <c r="D903" s="1" t="s">
        <v>31</v>
      </c>
      <c r="E903" s="1" t="s">
        <v>24</v>
      </c>
      <c r="F903" s="36">
        <v>656</v>
      </c>
      <c r="G903" s="2">
        <v>17.585000000000001</v>
      </c>
      <c r="H903" s="46">
        <f t="shared" si="15"/>
        <v>11535.76</v>
      </c>
    </row>
    <row r="904" spans="2:8" ht="12.85" x14ac:dyDescent="0.3">
      <c r="B904" s="25">
        <v>45608</v>
      </c>
      <c r="C904" s="35" t="s">
        <v>546</v>
      </c>
      <c r="D904" s="1" t="s">
        <v>31</v>
      </c>
      <c r="E904" s="1" t="s">
        <v>24</v>
      </c>
      <c r="F904" s="36">
        <v>783</v>
      </c>
      <c r="G904" s="2">
        <v>17.565000000000001</v>
      </c>
      <c r="H904" s="46">
        <f t="shared" si="15"/>
        <v>13753.395</v>
      </c>
    </row>
    <row r="905" spans="2:8" ht="12.85" x14ac:dyDescent="0.3">
      <c r="B905" s="25">
        <v>45608</v>
      </c>
      <c r="C905" s="35" t="s">
        <v>547</v>
      </c>
      <c r="D905" s="1" t="s">
        <v>31</v>
      </c>
      <c r="E905" s="1" t="s">
        <v>24</v>
      </c>
      <c r="F905" s="36">
        <v>413</v>
      </c>
      <c r="G905" s="2">
        <v>17.555</v>
      </c>
      <c r="H905" s="46">
        <f t="shared" si="15"/>
        <v>7250.2150000000001</v>
      </c>
    </row>
    <row r="906" spans="2:8" ht="12.85" x14ac:dyDescent="0.3">
      <c r="B906" s="25">
        <v>45608</v>
      </c>
      <c r="C906" s="35" t="s">
        <v>548</v>
      </c>
      <c r="D906" s="1" t="s">
        <v>31</v>
      </c>
      <c r="E906" s="1" t="s">
        <v>24</v>
      </c>
      <c r="F906" s="36">
        <v>484</v>
      </c>
      <c r="G906" s="2">
        <v>17.614999999999998</v>
      </c>
      <c r="H906" s="46">
        <f t="shared" si="15"/>
        <v>8525.66</v>
      </c>
    </row>
    <row r="907" spans="2:8" ht="12.85" x14ac:dyDescent="0.3">
      <c r="B907" s="25">
        <v>45608</v>
      </c>
      <c r="C907" s="35" t="s">
        <v>549</v>
      </c>
      <c r="D907" s="1" t="s">
        <v>31</v>
      </c>
      <c r="E907" s="1" t="s">
        <v>24</v>
      </c>
      <c r="F907" s="36">
        <v>448</v>
      </c>
      <c r="G907" s="2">
        <v>17.605</v>
      </c>
      <c r="H907" s="46">
        <f t="shared" si="15"/>
        <v>7887.04</v>
      </c>
    </row>
    <row r="908" spans="2:8" ht="12.85" x14ac:dyDescent="0.3">
      <c r="B908" s="25">
        <v>45608</v>
      </c>
      <c r="C908" s="35" t="s">
        <v>550</v>
      </c>
      <c r="D908" s="1" t="s">
        <v>31</v>
      </c>
      <c r="E908" s="1" t="s">
        <v>24</v>
      </c>
      <c r="F908" s="36">
        <v>815</v>
      </c>
      <c r="G908" s="2">
        <v>17.614999999999998</v>
      </c>
      <c r="H908" s="46">
        <f t="shared" si="15"/>
        <v>14356.224999999999</v>
      </c>
    </row>
    <row r="909" spans="2:8" ht="12.85" x14ac:dyDescent="0.3">
      <c r="B909" s="25">
        <v>45608</v>
      </c>
      <c r="C909" s="35" t="s">
        <v>551</v>
      </c>
      <c r="D909" s="1" t="s">
        <v>31</v>
      </c>
      <c r="E909" s="1" t="s">
        <v>24</v>
      </c>
      <c r="F909" s="36">
        <v>188</v>
      </c>
      <c r="G909" s="2">
        <v>17.565000000000001</v>
      </c>
      <c r="H909" s="46">
        <f t="shared" si="15"/>
        <v>3302.2200000000003</v>
      </c>
    </row>
    <row r="910" spans="2:8" ht="12.85" x14ac:dyDescent="0.3">
      <c r="B910" s="25">
        <v>45608</v>
      </c>
      <c r="C910" s="35" t="s">
        <v>551</v>
      </c>
      <c r="D910" s="1" t="s">
        <v>31</v>
      </c>
      <c r="E910" s="1" t="s">
        <v>24</v>
      </c>
      <c r="F910" s="36">
        <v>212</v>
      </c>
      <c r="G910" s="2">
        <v>17.565000000000001</v>
      </c>
      <c r="H910" s="46">
        <f t="shared" si="15"/>
        <v>3723.78</v>
      </c>
    </row>
    <row r="911" spans="2:8" ht="12.85" x14ac:dyDescent="0.3">
      <c r="B911" s="25">
        <v>45608</v>
      </c>
      <c r="C911" s="35" t="s">
        <v>551</v>
      </c>
      <c r="D911" s="1" t="s">
        <v>31</v>
      </c>
      <c r="E911" s="1" t="s">
        <v>24</v>
      </c>
      <c r="F911" s="36">
        <v>212</v>
      </c>
      <c r="G911" s="2">
        <v>17.565000000000001</v>
      </c>
      <c r="H911" s="46">
        <f t="shared" si="15"/>
        <v>3723.78</v>
      </c>
    </row>
    <row r="912" spans="2:8" ht="12.85" x14ac:dyDescent="0.3">
      <c r="B912" s="25">
        <v>45608</v>
      </c>
      <c r="C912" s="35" t="s">
        <v>552</v>
      </c>
      <c r="D912" s="1" t="s">
        <v>31</v>
      </c>
      <c r="E912" s="1" t="s">
        <v>24</v>
      </c>
      <c r="F912" s="36">
        <v>298</v>
      </c>
      <c r="G912" s="2">
        <v>17.565000000000001</v>
      </c>
      <c r="H912" s="46">
        <f t="shared" si="15"/>
        <v>5234.3700000000008</v>
      </c>
    </row>
    <row r="913" spans="2:8" ht="12.85" x14ac:dyDescent="0.3">
      <c r="B913" s="25">
        <v>45608</v>
      </c>
      <c r="C913" s="35" t="s">
        <v>552</v>
      </c>
      <c r="D913" s="1" t="s">
        <v>31</v>
      </c>
      <c r="E913" s="1" t="s">
        <v>24</v>
      </c>
      <c r="F913" s="36">
        <v>100</v>
      </c>
      <c r="G913" s="2">
        <v>17.565000000000001</v>
      </c>
      <c r="H913" s="46">
        <f t="shared" si="15"/>
        <v>1756.5000000000002</v>
      </c>
    </row>
    <row r="914" spans="2:8" ht="12.85" x14ac:dyDescent="0.3">
      <c r="B914" s="25">
        <v>45608</v>
      </c>
      <c r="C914" s="35" t="s">
        <v>552</v>
      </c>
      <c r="D914" s="1" t="s">
        <v>31</v>
      </c>
      <c r="E914" s="1" t="s">
        <v>24</v>
      </c>
      <c r="F914" s="36">
        <v>100</v>
      </c>
      <c r="G914" s="2">
        <v>17.565000000000001</v>
      </c>
      <c r="H914" s="46">
        <f t="shared" si="15"/>
        <v>1756.5000000000002</v>
      </c>
    </row>
    <row r="915" spans="2:8" ht="12.85" x14ac:dyDescent="0.3">
      <c r="B915" s="25">
        <v>45608</v>
      </c>
      <c r="C915" s="35" t="s">
        <v>553</v>
      </c>
      <c r="D915" s="1" t="s">
        <v>31</v>
      </c>
      <c r="E915" s="1" t="s">
        <v>24</v>
      </c>
      <c r="F915" s="36">
        <v>443</v>
      </c>
      <c r="G915" s="2">
        <v>17.559999999999999</v>
      </c>
      <c r="H915" s="46">
        <f t="shared" si="15"/>
        <v>7779.079999999999</v>
      </c>
    </row>
    <row r="916" spans="2:8" ht="12.85" x14ac:dyDescent="0.3">
      <c r="B916" s="25">
        <v>45608</v>
      </c>
      <c r="C916" s="35" t="s">
        <v>554</v>
      </c>
      <c r="D916" s="1" t="s">
        <v>31</v>
      </c>
      <c r="E916" s="1" t="s">
        <v>24</v>
      </c>
      <c r="F916" s="36">
        <v>487</v>
      </c>
      <c r="G916" s="2">
        <v>17.545000000000002</v>
      </c>
      <c r="H916" s="46">
        <f t="shared" si="15"/>
        <v>8544.4150000000009</v>
      </c>
    </row>
    <row r="917" spans="2:8" ht="12.85" x14ac:dyDescent="0.3">
      <c r="B917" s="25">
        <v>45608</v>
      </c>
      <c r="C917" s="35" t="s">
        <v>555</v>
      </c>
      <c r="D917" s="1" t="s">
        <v>31</v>
      </c>
      <c r="E917" s="1" t="s">
        <v>24</v>
      </c>
      <c r="F917" s="36">
        <v>74</v>
      </c>
      <c r="G917" s="2">
        <v>17.53</v>
      </c>
      <c r="H917" s="46">
        <f t="shared" si="15"/>
        <v>1297.22</v>
      </c>
    </row>
    <row r="918" spans="2:8" ht="12.85" x14ac:dyDescent="0.3">
      <c r="B918" s="25">
        <v>45608</v>
      </c>
      <c r="C918" s="35" t="s">
        <v>556</v>
      </c>
      <c r="D918" s="1" t="s">
        <v>31</v>
      </c>
      <c r="E918" s="1" t="s">
        <v>24</v>
      </c>
      <c r="F918" s="36">
        <v>348</v>
      </c>
      <c r="G918" s="2">
        <v>17.565000000000001</v>
      </c>
      <c r="H918" s="46">
        <f t="shared" si="15"/>
        <v>6112.6200000000008</v>
      </c>
    </row>
    <row r="919" spans="2:8" ht="12.85" x14ac:dyDescent="0.3">
      <c r="B919" s="25">
        <v>45608</v>
      </c>
      <c r="C919" s="35" t="s">
        <v>556</v>
      </c>
      <c r="D919" s="1" t="s">
        <v>31</v>
      </c>
      <c r="E919" s="1" t="s">
        <v>24</v>
      </c>
      <c r="F919" s="36">
        <v>371</v>
      </c>
      <c r="G919" s="2">
        <v>17.565000000000001</v>
      </c>
      <c r="H919" s="46">
        <f t="shared" si="15"/>
        <v>6516.6150000000007</v>
      </c>
    </row>
    <row r="920" spans="2:8" ht="12.85" x14ac:dyDescent="0.3">
      <c r="B920" s="25">
        <v>45608</v>
      </c>
      <c r="C920" s="35" t="s">
        <v>557</v>
      </c>
      <c r="D920" s="1" t="s">
        <v>31</v>
      </c>
      <c r="E920" s="1" t="s">
        <v>24</v>
      </c>
      <c r="F920" s="36">
        <v>520</v>
      </c>
      <c r="G920" s="2">
        <v>17.565000000000001</v>
      </c>
      <c r="H920" s="46">
        <f t="shared" si="15"/>
        <v>9133.8000000000011</v>
      </c>
    </row>
    <row r="921" spans="2:8" ht="12.85" x14ac:dyDescent="0.3">
      <c r="B921" s="25">
        <v>45608</v>
      </c>
      <c r="C921" s="35" t="s">
        <v>557</v>
      </c>
      <c r="D921" s="1" t="s">
        <v>31</v>
      </c>
      <c r="E921" s="1" t="s">
        <v>24</v>
      </c>
      <c r="F921" s="36">
        <v>149</v>
      </c>
      <c r="G921" s="2">
        <v>17.565000000000001</v>
      </c>
      <c r="H921" s="46">
        <f t="shared" si="15"/>
        <v>2617.1850000000004</v>
      </c>
    </row>
    <row r="922" spans="2:8" ht="12.85" x14ac:dyDescent="0.3">
      <c r="B922" s="25">
        <v>45608</v>
      </c>
      <c r="C922" s="35" t="s">
        <v>557</v>
      </c>
      <c r="D922" s="1" t="s">
        <v>31</v>
      </c>
      <c r="E922" s="1" t="s">
        <v>24</v>
      </c>
      <c r="F922" s="36">
        <v>85</v>
      </c>
      <c r="G922" s="2">
        <v>17.565000000000001</v>
      </c>
      <c r="H922" s="46">
        <f t="shared" si="15"/>
        <v>1493.0250000000001</v>
      </c>
    </row>
    <row r="923" spans="2:8" ht="12.85" x14ac:dyDescent="0.3">
      <c r="B923" s="25">
        <v>45608</v>
      </c>
      <c r="C923" s="35" t="s">
        <v>558</v>
      </c>
      <c r="D923" s="1" t="s">
        <v>31</v>
      </c>
      <c r="E923" s="1" t="s">
        <v>24</v>
      </c>
      <c r="F923" s="36">
        <v>515</v>
      </c>
      <c r="G923" s="2">
        <v>17.57</v>
      </c>
      <c r="H923" s="46">
        <f t="shared" si="15"/>
        <v>9048.5499999999993</v>
      </c>
    </row>
    <row r="924" spans="2:8" ht="12.85" x14ac:dyDescent="0.3">
      <c r="B924" s="25">
        <v>45608</v>
      </c>
      <c r="C924" s="35" t="s">
        <v>216</v>
      </c>
      <c r="D924" s="1" t="s">
        <v>31</v>
      </c>
      <c r="E924" s="1" t="s">
        <v>24</v>
      </c>
      <c r="F924" s="36">
        <v>400</v>
      </c>
      <c r="G924" s="2">
        <v>17.565000000000001</v>
      </c>
      <c r="H924" s="46">
        <f t="shared" si="15"/>
        <v>7026.0000000000009</v>
      </c>
    </row>
    <row r="925" spans="2:8" ht="12.85" x14ac:dyDescent="0.3">
      <c r="B925" s="25">
        <v>45608</v>
      </c>
      <c r="C925" s="35" t="s">
        <v>216</v>
      </c>
      <c r="D925" s="1" t="s">
        <v>31</v>
      </c>
      <c r="E925" s="1" t="s">
        <v>24</v>
      </c>
      <c r="F925" s="36">
        <v>60</v>
      </c>
      <c r="G925" s="2">
        <v>17.565000000000001</v>
      </c>
      <c r="H925" s="46">
        <f t="shared" si="15"/>
        <v>1053.9000000000001</v>
      </c>
    </row>
    <row r="926" spans="2:8" ht="12.85" x14ac:dyDescent="0.3">
      <c r="B926" s="25">
        <v>45608</v>
      </c>
      <c r="C926" s="35" t="s">
        <v>559</v>
      </c>
      <c r="D926" s="1" t="s">
        <v>31</v>
      </c>
      <c r="E926" s="1" t="s">
        <v>24</v>
      </c>
      <c r="F926" s="36">
        <v>410</v>
      </c>
      <c r="G926" s="2">
        <v>17.535</v>
      </c>
      <c r="H926" s="46">
        <f t="shared" si="15"/>
        <v>7189.35</v>
      </c>
    </row>
    <row r="927" spans="2:8" ht="12.85" x14ac:dyDescent="0.3">
      <c r="B927" s="25">
        <v>45608</v>
      </c>
      <c r="C927" s="35" t="s">
        <v>560</v>
      </c>
      <c r="D927" s="1" t="s">
        <v>31</v>
      </c>
      <c r="E927" s="1" t="s">
        <v>24</v>
      </c>
      <c r="F927" s="36">
        <v>557</v>
      </c>
      <c r="G927" s="2">
        <v>17.54</v>
      </c>
      <c r="H927" s="46">
        <f t="shared" si="15"/>
        <v>9769.7799999999988</v>
      </c>
    </row>
    <row r="928" spans="2:8" ht="12.85" x14ac:dyDescent="0.3">
      <c r="B928" s="25">
        <v>45608</v>
      </c>
      <c r="C928" s="35" t="s">
        <v>561</v>
      </c>
      <c r="D928" s="1" t="s">
        <v>31</v>
      </c>
      <c r="E928" s="1" t="s">
        <v>24</v>
      </c>
      <c r="F928" s="36">
        <v>369</v>
      </c>
      <c r="G928" s="2">
        <v>17.574999999999999</v>
      </c>
      <c r="H928" s="46">
        <f t="shared" si="15"/>
        <v>6485.1750000000002</v>
      </c>
    </row>
    <row r="929" spans="2:8" ht="12.85" x14ac:dyDescent="0.3">
      <c r="B929" s="25">
        <v>45608</v>
      </c>
      <c r="C929" s="35" t="s">
        <v>561</v>
      </c>
      <c r="D929" s="1" t="s">
        <v>31</v>
      </c>
      <c r="E929" s="1" t="s">
        <v>24</v>
      </c>
      <c r="F929" s="36">
        <v>196</v>
      </c>
      <c r="G929" s="2">
        <v>17.574999999999999</v>
      </c>
      <c r="H929" s="46">
        <f t="shared" si="15"/>
        <v>3444.7</v>
      </c>
    </row>
    <row r="930" spans="2:8" ht="12.85" x14ac:dyDescent="0.3">
      <c r="B930" s="25">
        <v>45608</v>
      </c>
      <c r="C930" s="35" t="s">
        <v>562</v>
      </c>
      <c r="D930" s="1" t="s">
        <v>31</v>
      </c>
      <c r="E930" s="1" t="s">
        <v>24</v>
      </c>
      <c r="F930" s="36">
        <v>427</v>
      </c>
      <c r="G930" s="2">
        <v>17.555</v>
      </c>
      <c r="H930" s="46">
        <f t="shared" si="15"/>
        <v>7495.9849999999997</v>
      </c>
    </row>
    <row r="931" spans="2:8" ht="12.85" x14ac:dyDescent="0.3">
      <c r="B931" s="25">
        <v>45608</v>
      </c>
      <c r="C931" s="35" t="s">
        <v>563</v>
      </c>
      <c r="D931" s="1" t="s">
        <v>31</v>
      </c>
      <c r="E931" s="1" t="s">
        <v>24</v>
      </c>
      <c r="F931" s="36">
        <v>616</v>
      </c>
      <c r="G931" s="2">
        <v>17.54</v>
      </c>
      <c r="H931" s="46">
        <f t="shared" si="15"/>
        <v>10804.64</v>
      </c>
    </row>
    <row r="932" spans="2:8" ht="12.85" x14ac:dyDescent="0.3">
      <c r="B932" s="25">
        <v>45608</v>
      </c>
      <c r="C932" s="35" t="s">
        <v>564</v>
      </c>
      <c r="D932" s="1" t="s">
        <v>31</v>
      </c>
      <c r="E932" s="1" t="s">
        <v>24</v>
      </c>
      <c r="F932" s="36">
        <v>108</v>
      </c>
      <c r="G932" s="2">
        <v>17.5</v>
      </c>
      <c r="H932" s="46">
        <f t="shared" si="15"/>
        <v>1890</v>
      </c>
    </row>
    <row r="933" spans="2:8" ht="12.85" x14ac:dyDescent="0.3">
      <c r="B933" s="25">
        <v>45608</v>
      </c>
      <c r="C933" s="35" t="s">
        <v>565</v>
      </c>
      <c r="D933" s="1" t="s">
        <v>31</v>
      </c>
      <c r="E933" s="1" t="s">
        <v>24</v>
      </c>
      <c r="F933" s="36">
        <v>528</v>
      </c>
      <c r="G933" s="2">
        <v>17.504999999999999</v>
      </c>
      <c r="H933" s="46">
        <f t="shared" si="15"/>
        <v>9242.64</v>
      </c>
    </row>
    <row r="934" spans="2:8" ht="12.85" x14ac:dyDescent="0.3">
      <c r="B934" s="25">
        <v>45608</v>
      </c>
      <c r="C934" s="35" t="s">
        <v>566</v>
      </c>
      <c r="D934" s="1" t="s">
        <v>31</v>
      </c>
      <c r="E934" s="1" t="s">
        <v>24</v>
      </c>
      <c r="F934" s="36">
        <v>54</v>
      </c>
      <c r="G934" s="2">
        <v>17.484999999999999</v>
      </c>
      <c r="H934" s="46">
        <f t="shared" si="15"/>
        <v>944.18999999999994</v>
      </c>
    </row>
    <row r="935" spans="2:8" ht="12.85" x14ac:dyDescent="0.3">
      <c r="B935" s="25">
        <v>45608</v>
      </c>
      <c r="C935" s="35" t="s">
        <v>567</v>
      </c>
      <c r="D935" s="1" t="s">
        <v>31</v>
      </c>
      <c r="E935" s="1" t="s">
        <v>24</v>
      </c>
      <c r="F935" s="36">
        <v>670</v>
      </c>
      <c r="G935" s="2">
        <v>17.489999999999998</v>
      </c>
      <c r="H935" s="46">
        <f t="shared" si="15"/>
        <v>11718.3</v>
      </c>
    </row>
    <row r="936" spans="2:8" ht="12.85" x14ac:dyDescent="0.3">
      <c r="B936" s="25">
        <v>45608</v>
      </c>
      <c r="C936" s="35" t="s">
        <v>568</v>
      </c>
      <c r="D936" s="1" t="s">
        <v>31</v>
      </c>
      <c r="E936" s="1" t="s">
        <v>24</v>
      </c>
      <c r="F936" s="36">
        <v>675</v>
      </c>
      <c r="G936" s="2">
        <v>17.53</v>
      </c>
      <c r="H936" s="46">
        <f t="shared" ref="H936:H999" si="16">F936*ROUND(G936,4)</f>
        <v>11832.75</v>
      </c>
    </row>
    <row r="937" spans="2:8" ht="12.85" x14ac:dyDescent="0.3">
      <c r="B937" s="25">
        <v>45608</v>
      </c>
      <c r="C937" s="35" t="s">
        <v>568</v>
      </c>
      <c r="D937" s="1" t="s">
        <v>31</v>
      </c>
      <c r="E937" s="1" t="s">
        <v>24</v>
      </c>
      <c r="F937" s="36">
        <v>140</v>
      </c>
      <c r="G937" s="2">
        <v>17.53</v>
      </c>
      <c r="H937" s="46">
        <f t="shared" si="16"/>
        <v>2454.2000000000003</v>
      </c>
    </row>
    <row r="938" spans="2:8" ht="12.85" x14ac:dyDescent="0.3">
      <c r="B938" s="25">
        <v>45608</v>
      </c>
      <c r="C938" s="35" t="s">
        <v>569</v>
      </c>
      <c r="D938" s="1" t="s">
        <v>31</v>
      </c>
      <c r="E938" s="1" t="s">
        <v>24</v>
      </c>
      <c r="F938" s="36">
        <v>4</v>
      </c>
      <c r="G938" s="2">
        <v>17.524999999999999</v>
      </c>
      <c r="H938" s="46">
        <f t="shared" si="16"/>
        <v>70.099999999999994</v>
      </c>
    </row>
    <row r="939" spans="2:8" ht="12.85" x14ac:dyDescent="0.3">
      <c r="B939" s="25">
        <v>45608</v>
      </c>
      <c r="C939" s="35" t="s">
        <v>569</v>
      </c>
      <c r="D939" s="1" t="s">
        <v>31</v>
      </c>
      <c r="E939" s="1" t="s">
        <v>24</v>
      </c>
      <c r="F939" s="36">
        <v>509</v>
      </c>
      <c r="G939" s="2">
        <v>17.524999999999999</v>
      </c>
      <c r="H939" s="46">
        <f t="shared" si="16"/>
        <v>8920.2249999999985</v>
      </c>
    </row>
    <row r="940" spans="2:8" ht="12.85" x14ac:dyDescent="0.3">
      <c r="B940" s="25">
        <v>45608</v>
      </c>
      <c r="C940" s="35" t="s">
        <v>570</v>
      </c>
      <c r="D940" s="1" t="s">
        <v>31</v>
      </c>
      <c r="E940" s="1" t="s">
        <v>24</v>
      </c>
      <c r="F940" s="36">
        <v>244</v>
      </c>
      <c r="G940" s="2">
        <v>17.504999999999999</v>
      </c>
      <c r="H940" s="46">
        <f t="shared" si="16"/>
        <v>4271.2199999999993</v>
      </c>
    </row>
    <row r="941" spans="2:8" ht="12.85" x14ac:dyDescent="0.3">
      <c r="B941" s="25">
        <v>45608</v>
      </c>
      <c r="C941" s="35" t="s">
        <v>570</v>
      </c>
      <c r="D941" s="1" t="s">
        <v>31</v>
      </c>
      <c r="E941" s="1" t="s">
        <v>24</v>
      </c>
      <c r="F941" s="36">
        <v>147</v>
      </c>
      <c r="G941" s="2">
        <v>17.504999999999999</v>
      </c>
      <c r="H941" s="46">
        <f t="shared" si="16"/>
        <v>2573.2349999999997</v>
      </c>
    </row>
    <row r="942" spans="2:8" ht="12.85" x14ac:dyDescent="0.3">
      <c r="B942" s="25">
        <v>45608</v>
      </c>
      <c r="C942" s="35" t="s">
        <v>570</v>
      </c>
      <c r="D942" s="1" t="s">
        <v>31</v>
      </c>
      <c r="E942" s="1" t="s">
        <v>24</v>
      </c>
      <c r="F942" s="36">
        <v>147</v>
      </c>
      <c r="G942" s="2">
        <v>17.504999999999999</v>
      </c>
      <c r="H942" s="46">
        <f t="shared" si="16"/>
        <v>2573.2349999999997</v>
      </c>
    </row>
    <row r="943" spans="2:8" ht="12.85" x14ac:dyDescent="0.3">
      <c r="B943" s="25">
        <v>45608</v>
      </c>
      <c r="C943" s="35" t="s">
        <v>571</v>
      </c>
      <c r="D943" s="1" t="s">
        <v>31</v>
      </c>
      <c r="E943" s="1" t="s">
        <v>24</v>
      </c>
      <c r="F943" s="36">
        <v>456</v>
      </c>
      <c r="G943" s="2">
        <v>17.475000000000001</v>
      </c>
      <c r="H943" s="46">
        <f t="shared" si="16"/>
        <v>7968.6</v>
      </c>
    </row>
    <row r="944" spans="2:8" ht="12.85" x14ac:dyDescent="0.3">
      <c r="B944" s="25">
        <v>45608</v>
      </c>
      <c r="C944" s="35" t="s">
        <v>572</v>
      </c>
      <c r="D944" s="1" t="s">
        <v>31</v>
      </c>
      <c r="E944" s="1" t="s">
        <v>24</v>
      </c>
      <c r="F944" s="36">
        <v>447</v>
      </c>
      <c r="G944" s="2">
        <v>17.454999999999998</v>
      </c>
      <c r="H944" s="46">
        <f t="shared" si="16"/>
        <v>7802.3849999999993</v>
      </c>
    </row>
    <row r="945" spans="2:8" ht="12.85" x14ac:dyDescent="0.3">
      <c r="B945" s="25">
        <v>45608</v>
      </c>
      <c r="C945" s="35" t="s">
        <v>573</v>
      </c>
      <c r="D945" s="1" t="s">
        <v>31</v>
      </c>
      <c r="E945" s="1" t="s">
        <v>24</v>
      </c>
      <c r="F945" s="36">
        <v>466</v>
      </c>
      <c r="G945" s="2">
        <v>17.454999999999998</v>
      </c>
      <c r="H945" s="46">
        <f t="shared" si="16"/>
        <v>8134.0299999999988</v>
      </c>
    </row>
    <row r="946" spans="2:8" ht="12.85" x14ac:dyDescent="0.3">
      <c r="B946" s="25">
        <v>45608</v>
      </c>
      <c r="C946" s="35" t="s">
        <v>574</v>
      </c>
      <c r="D946" s="1" t="s">
        <v>31</v>
      </c>
      <c r="E946" s="1" t="s">
        <v>24</v>
      </c>
      <c r="F946" s="36">
        <v>149</v>
      </c>
      <c r="G946" s="2">
        <v>17.47</v>
      </c>
      <c r="H946" s="46">
        <f t="shared" si="16"/>
        <v>2603.0299999999997</v>
      </c>
    </row>
    <row r="947" spans="2:8" ht="12.85" x14ac:dyDescent="0.3">
      <c r="B947" s="25">
        <v>45608</v>
      </c>
      <c r="C947" s="35" t="s">
        <v>575</v>
      </c>
      <c r="D947" s="1" t="s">
        <v>31</v>
      </c>
      <c r="E947" s="1" t="s">
        <v>24</v>
      </c>
      <c r="F947" s="36">
        <v>827</v>
      </c>
      <c r="G947" s="2">
        <v>17.43</v>
      </c>
      <c r="H947" s="46">
        <f t="shared" si="16"/>
        <v>14414.61</v>
      </c>
    </row>
    <row r="948" spans="2:8" ht="12.85" x14ac:dyDescent="0.3">
      <c r="B948" s="25">
        <v>45608</v>
      </c>
      <c r="C948" s="35" t="s">
        <v>576</v>
      </c>
      <c r="D948" s="1" t="s">
        <v>31</v>
      </c>
      <c r="E948" s="1" t="s">
        <v>24</v>
      </c>
      <c r="F948" s="36">
        <v>704</v>
      </c>
      <c r="G948" s="2">
        <v>17.45</v>
      </c>
      <c r="H948" s="46">
        <f t="shared" si="16"/>
        <v>12284.8</v>
      </c>
    </row>
    <row r="949" spans="2:8" ht="12.85" x14ac:dyDescent="0.3">
      <c r="B949" s="25">
        <v>45608</v>
      </c>
      <c r="C949" s="35" t="s">
        <v>577</v>
      </c>
      <c r="D949" s="1" t="s">
        <v>31</v>
      </c>
      <c r="E949" s="1" t="s">
        <v>24</v>
      </c>
      <c r="F949" s="36">
        <v>591</v>
      </c>
      <c r="G949" s="2">
        <v>17.405000000000001</v>
      </c>
      <c r="H949" s="46">
        <f t="shared" si="16"/>
        <v>10286.355000000001</v>
      </c>
    </row>
    <row r="950" spans="2:8" ht="12.85" x14ac:dyDescent="0.3">
      <c r="B950" s="25">
        <v>45608</v>
      </c>
      <c r="C950" s="35" t="s">
        <v>578</v>
      </c>
      <c r="D950" s="1" t="s">
        <v>31</v>
      </c>
      <c r="E950" s="1" t="s">
        <v>24</v>
      </c>
      <c r="F950" s="36">
        <v>459</v>
      </c>
      <c r="G950" s="2">
        <v>17.395</v>
      </c>
      <c r="H950" s="46">
        <f t="shared" si="16"/>
        <v>7984.3049999999994</v>
      </c>
    </row>
    <row r="951" spans="2:8" ht="12.85" x14ac:dyDescent="0.3">
      <c r="B951" s="25">
        <v>45608</v>
      </c>
      <c r="C951" s="35" t="s">
        <v>334</v>
      </c>
      <c r="D951" s="1" t="s">
        <v>31</v>
      </c>
      <c r="E951" s="1" t="s">
        <v>24</v>
      </c>
      <c r="F951" s="36">
        <v>74</v>
      </c>
      <c r="G951" s="2">
        <v>17.405000000000001</v>
      </c>
      <c r="H951" s="46">
        <f t="shared" si="16"/>
        <v>1287.97</v>
      </c>
    </row>
    <row r="952" spans="2:8" ht="12.85" x14ac:dyDescent="0.3">
      <c r="B952" s="25">
        <v>45608</v>
      </c>
      <c r="C952" s="35" t="s">
        <v>334</v>
      </c>
      <c r="D952" s="1" t="s">
        <v>31</v>
      </c>
      <c r="E952" s="1" t="s">
        <v>24</v>
      </c>
      <c r="F952" s="36">
        <v>274</v>
      </c>
      <c r="G952" s="2">
        <v>17.405000000000001</v>
      </c>
      <c r="H952" s="46">
        <f t="shared" si="16"/>
        <v>4768.97</v>
      </c>
    </row>
    <row r="953" spans="2:8" ht="12.85" x14ac:dyDescent="0.3">
      <c r="B953" s="25">
        <v>45608</v>
      </c>
      <c r="C953" s="35" t="s">
        <v>334</v>
      </c>
      <c r="D953" s="1" t="s">
        <v>31</v>
      </c>
      <c r="E953" s="1" t="s">
        <v>24</v>
      </c>
      <c r="F953" s="36">
        <v>332</v>
      </c>
      <c r="G953" s="2">
        <v>17.405000000000001</v>
      </c>
      <c r="H953" s="46">
        <f t="shared" si="16"/>
        <v>5778.46</v>
      </c>
    </row>
    <row r="954" spans="2:8" ht="12.85" x14ac:dyDescent="0.3">
      <c r="B954" s="25">
        <v>45608</v>
      </c>
      <c r="C954" s="35" t="s">
        <v>334</v>
      </c>
      <c r="D954" s="1" t="s">
        <v>31</v>
      </c>
      <c r="E954" s="1" t="s">
        <v>24</v>
      </c>
      <c r="F954" s="36">
        <v>58</v>
      </c>
      <c r="G954" s="2">
        <v>17.405000000000001</v>
      </c>
      <c r="H954" s="46">
        <f t="shared" si="16"/>
        <v>1009.49</v>
      </c>
    </row>
    <row r="955" spans="2:8" ht="12.85" x14ac:dyDescent="0.3">
      <c r="B955" s="25">
        <v>45608</v>
      </c>
      <c r="C955" s="35" t="s">
        <v>579</v>
      </c>
      <c r="D955" s="1" t="s">
        <v>31</v>
      </c>
      <c r="E955" s="1" t="s">
        <v>24</v>
      </c>
      <c r="F955" s="36">
        <v>198</v>
      </c>
      <c r="G955" s="2">
        <v>17.420000000000002</v>
      </c>
      <c r="H955" s="46">
        <f t="shared" si="16"/>
        <v>3449.1600000000003</v>
      </c>
    </row>
    <row r="956" spans="2:8" ht="12.85" x14ac:dyDescent="0.3">
      <c r="B956" s="25">
        <v>45608</v>
      </c>
      <c r="C956" s="35" t="s">
        <v>579</v>
      </c>
      <c r="D956" s="1" t="s">
        <v>31</v>
      </c>
      <c r="E956" s="1" t="s">
        <v>24</v>
      </c>
      <c r="F956" s="36">
        <v>318</v>
      </c>
      <c r="G956" s="2">
        <v>17.420000000000002</v>
      </c>
      <c r="H956" s="46">
        <f t="shared" si="16"/>
        <v>5539.56</v>
      </c>
    </row>
    <row r="957" spans="2:8" ht="12.85" x14ac:dyDescent="0.3">
      <c r="B957" s="25">
        <v>45608</v>
      </c>
      <c r="C957" s="35" t="s">
        <v>580</v>
      </c>
      <c r="D957" s="1" t="s">
        <v>31</v>
      </c>
      <c r="E957" s="1" t="s">
        <v>24</v>
      </c>
      <c r="F957" s="36">
        <v>539</v>
      </c>
      <c r="G957" s="2">
        <v>17.420000000000002</v>
      </c>
      <c r="H957" s="46">
        <f t="shared" si="16"/>
        <v>9389.380000000001</v>
      </c>
    </row>
    <row r="958" spans="2:8" ht="12.85" x14ac:dyDescent="0.3">
      <c r="B958" s="25">
        <v>45608</v>
      </c>
      <c r="C958" s="35" t="s">
        <v>581</v>
      </c>
      <c r="D958" s="1" t="s">
        <v>31</v>
      </c>
      <c r="E958" s="1" t="s">
        <v>24</v>
      </c>
      <c r="F958" s="36">
        <v>519</v>
      </c>
      <c r="G958" s="2">
        <v>17.399999999999999</v>
      </c>
      <c r="H958" s="46">
        <f t="shared" si="16"/>
        <v>9030.5999999999985</v>
      </c>
    </row>
    <row r="959" spans="2:8" ht="12.85" x14ac:dyDescent="0.3">
      <c r="B959" s="25">
        <v>45608</v>
      </c>
      <c r="C959" s="35" t="s">
        <v>582</v>
      </c>
      <c r="D959" s="1" t="s">
        <v>31</v>
      </c>
      <c r="E959" s="1" t="s">
        <v>24</v>
      </c>
      <c r="F959" s="36">
        <v>433</v>
      </c>
      <c r="G959" s="2">
        <v>17.39</v>
      </c>
      <c r="H959" s="46">
        <f t="shared" si="16"/>
        <v>7529.87</v>
      </c>
    </row>
    <row r="960" spans="2:8" ht="12.85" x14ac:dyDescent="0.3">
      <c r="B960" s="25">
        <v>45608</v>
      </c>
      <c r="C960" s="35" t="s">
        <v>583</v>
      </c>
      <c r="D960" s="1" t="s">
        <v>31</v>
      </c>
      <c r="E960" s="1" t="s">
        <v>24</v>
      </c>
      <c r="F960" s="36">
        <v>448</v>
      </c>
      <c r="G960" s="2">
        <v>17.38</v>
      </c>
      <c r="H960" s="46">
        <f t="shared" si="16"/>
        <v>7786.24</v>
      </c>
    </row>
    <row r="961" spans="2:8" ht="12.85" x14ac:dyDescent="0.3">
      <c r="B961" s="25">
        <v>45608</v>
      </c>
      <c r="C961" s="35" t="s">
        <v>584</v>
      </c>
      <c r="D961" s="1" t="s">
        <v>31</v>
      </c>
      <c r="E961" s="1" t="s">
        <v>24</v>
      </c>
      <c r="F961" s="36">
        <v>474</v>
      </c>
      <c r="G961" s="2">
        <v>17.405000000000001</v>
      </c>
      <c r="H961" s="46">
        <f t="shared" si="16"/>
        <v>8249.9700000000012</v>
      </c>
    </row>
    <row r="962" spans="2:8" ht="12.85" x14ac:dyDescent="0.3">
      <c r="B962" s="25">
        <v>45608</v>
      </c>
      <c r="C962" s="35" t="s">
        <v>585</v>
      </c>
      <c r="D962" s="1" t="s">
        <v>31</v>
      </c>
      <c r="E962" s="1" t="s">
        <v>24</v>
      </c>
      <c r="F962" s="36">
        <v>285</v>
      </c>
      <c r="G962" s="2">
        <v>17.405000000000001</v>
      </c>
      <c r="H962" s="46">
        <f t="shared" si="16"/>
        <v>4960.4250000000002</v>
      </c>
    </row>
    <row r="963" spans="2:8" ht="12.85" x14ac:dyDescent="0.3">
      <c r="B963" s="25">
        <v>45608</v>
      </c>
      <c r="C963" s="35" t="s">
        <v>585</v>
      </c>
      <c r="D963" s="1" t="s">
        <v>31</v>
      </c>
      <c r="E963" s="1" t="s">
        <v>24</v>
      </c>
      <c r="F963" s="36">
        <v>111</v>
      </c>
      <c r="G963" s="2">
        <v>17.405000000000001</v>
      </c>
      <c r="H963" s="46">
        <f t="shared" si="16"/>
        <v>1931.9550000000002</v>
      </c>
    </row>
    <row r="964" spans="2:8" ht="12.85" x14ac:dyDescent="0.3">
      <c r="B964" s="25">
        <v>45608</v>
      </c>
      <c r="C964" s="35" t="s">
        <v>585</v>
      </c>
      <c r="D964" s="1" t="s">
        <v>31</v>
      </c>
      <c r="E964" s="1" t="s">
        <v>24</v>
      </c>
      <c r="F964" s="36">
        <v>111</v>
      </c>
      <c r="G964" s="2">
        <v>17.405000000000001</v>
      </c>
      <c r="H964" s="46">
        <f t="shared" si="16"/>
        <v>1931.9550000000002</v>
      </c>
    </row>
    <row r="965" spans="2:8" ht="12.85" x14ac:dyDescent="0.3">
      <c r="B965" s="25">
        <v>45608</v>
      </c>
      <c r="C965" s="35" t="s">
        <v>586</v>
      </c>
      <c r="D965" s="1" t="s">
        <v>31</v>
      </c>
      <c r="E965" s="1" t="s">
        <v>24</v>
      </c>
      <c r="F965" s="36">
        <v>471</v>
      </c>
      <c r="G965" s="2">
        <v>17.405000000000001</v>
      </c>
      <c r="H965" s="46">
        <f t="shared" si="16"/>
        <v>8197.755000000001</v>
      </c>
    </row>
    <row r="966" spans="2:8" ht="12.85" x14ac:dyDescent="0.3">
      <c r="B966" s="25">
        <v>45608</v>
      </c>
      <c r="C966" s="35" t="s">
        <v>587</v>
      </c>
      <c r="D966" s="1" t="s">
        <v>31</v>
      </c>
      <c r="E966" s="1" t="s">
        <v>24</v>
      </c>
      <c r="F966" s="36">
        <v>180</v>
      </c>
      <c r="G966" s="2">
        <v>17.38</v>
      </c>
      <c r="H966" s="46">
        <f t="shared" si="16"/>
        <v>3128.3999999999996</v>
      </c>
    </row>
    <row r="967" spans="2:8" ht="12.85" x14ac:dyDescent="0.3">
      <c r="B967" s="25">
        <v>45608</v>
      </c>
      <c r="C967" s="35" t="s">
        <v>386</v>
      </c>
      <c r="D967" s="1" t="s">
        <v>31</v>
      </c>
      <c r="E967" s="1" t="s">
        <v>24</v>
      </c>
      <c r="F967" s="36">
        <v>498</v>
      </c>
      <c r="G967" s="2">
        <v>17.420000000000002</v>
      </c>
      <c r="H967" s="46">
        <f t="shared" si="16"/>
        <v>8675.1600000000017</v>
      </c>
    </row>
    <row r="968" spans="2:8" ht="12.85" x14ac:dyDescent="0.3">
      <c r="B968" s="25">
        <v>45608</v>
      </c>
      <c r="C968" s="35" t="s">
        <v>588</v>
      </c>
      <c r="D968" s="1" t="s">
        <v>31</v>
      </c>
      <c r="E968" s="1" t="s">
        <v>24</v>
      </c>
      <c r="F968" s="36">
        <v>509</v>
      </c>
      <c r="G968" s="2">
        <v>17.425000000000001</v>
      </c>
      <c r="H968" s="46">
        <f t="shared" si="16"/>
        <v>8869.3250000000007</v>
      </c>
    </row>
    <row r="969" spans="2:8" ht="12.85" x14ac:dyDescent="0.3">
      <c r="B969" s="25">
        <v>45608</v>
      </c>
      <c r="C969" s="35" t="s">
        <v>589</v>
      </c>
      <c r="D969" s="1" t="s">
        <v>31</v>
      </c>
      <c r="E969" s="1" t="s">
        <v>24</v>
      </c>
      <c r="F969" s="36">
        <v>527</v>
      </c>
      <c r="G969" s="2">
        <v>17.405000000000001</v>
      </c>
      <c r="H969" s="46">
        <f t="shared" si="16"/>
        <v>9172.4350000000013</v>
      </c>
    </row>
    <row r="970" spans="2:8" ht="12.85" x14ac:dyDescent="0.3">
      <c r="B970" s="25">
        <v>45608</v>
      </c>
      <c r="C970" s="35" t="s">
        <v>590</v>
      </c>
      <c r="D970" s="1" t="s">
        <v>31</v>
      </c>
      <c r="E970" s="1" t="s">
        <v>24</v>
      </c>
      <c r="F970" s="36">
        <v>470</v>
      </c>
      <c r="G970" s="2">
        <v>17.405000000000001</v>
      </c>
      <c r="H970" s="46">
        <f t="shared" si="16"/>
        <v>8180.35</v>
      </c>
    </row>
    <row r="971" spans="2:8" ht="12.85" x14ac:dyDescent="0.3">
      <c r="B971" s="25">
        <v>45608</v>
      </c>
      <c r="C971" s="35" t="s">
        <v>591</v>
      </c>
      <c r="D971" s="1" t="s">
        <v>31</v>
      </c>
      <c r="E971" s="1" t="s">
        <v>24</v>
      </c>
      <c r="F971" s="36">
        <v>471</v>
      </c>
      <c r="G971" s="2">
        <v>17.375</v>
      </c>
      <c r="H971" s="46">
        <f t="shared" si="16"/>
        <v>8183.625</v>
      </c>
    </row>
    <row r="972" spans="2:8" ht="12.85" x14ac:dyDescent="0.3">
      <c r="B972" s="25">
        <v>45608</v>
      </c>
      <c r="C972" s="35" t="s">
        <v>592</v>
      </c>
      <c r="D972" s="1" t="s">
        <v>31</v>
      </c>
      <c r="E972" s="1" t="s">
        <v>24</v>
      </c>
      <c r="F972" s="36">
        <v>830</v>
      </c>
      <c r="G972" s="2">
        <v>17.364999999999998</v>
      </c>
      <c r="H972" s="46">
        <f t="shared" si="16"/>
        <v>14412.949999999999</v>
      </c>
    </row>
    <row r="973" spans="2:8" ht="12.85" x14ac:dyDescent="0.3">
      <c r="B973" s="25">
        <v>45608</v>
      </c>
      <c r="C973" s="35" t="s">
        <v>593</v>
      </c>
      <c r="D973" s="1" t="s">
        <v>31</v>
      </c>
      <c r="E973" s="1" t="s">
        <v>24</v>
      </c>
      <c r="F973" s="36">
        <v>556</v>
      </c>
      <c r="G973" s="2">
        <v>17.34</v>
      </c>
      <c r="H973" s="46">
        <f t="shared" si="16"/>
        <v>9641.0399999999991</v>
      </c>
    </row>
    <row r="974" spans="2:8" ht="12.85" x14ac:dyDescent="0.3">
      <c r="B974" s="25">
        <v>45608</v>
      </c>
      <c r="C974" s="35" t="s">
        <v>594</v>
      </c>
      <c r="D974" s="1" t="s">
        <v>31</v>
      </c>
      <c r="E974" s="1" t="s">
        <v>24</v>
      </c>
      <c r="F974" s="36">
        <v>770</v>
      </c>
      <c r="G974" s="2">
        <v>17.324999999999999</v>
      </c>
      <c r="H974" s="46">
        <f t="shared" si="16"/>
        <v>13340.25</v>
      </c>
    </row>
    <row r="975" spans="2:8" ht="12.85" x14ac:dyDescent="0.3">
      <c r="B975" s="25">
        <v>45608</v>
      </c>
      <c r="C975" s="35" t="s">
        <v>595</v>
      </c>
      <c r="D975" s="1" t="s">
        <v>31</v>
      </c>
      <c r="E975" s="1" t="s">
        <v>24</v>
      </c>
      <c r="F975" s="36">
        <v>500</v>
      </c>
      <c r="G975" s="2">
        <v>17.3</v>
      </c>
      <c r="H975" s="46">
        <f t="shared" si="16"/>
        <v>8650</v>
      </c>
    </row>
    <row r="976" spans="2:8" ht="12.85" x14ac:dyDescent="0.3">
      <c r="B976" s="25">
        <v>45608</v>
      </c>
      <c r="C976" s="35" t="s">
        <v>595</v>
      </c>
      <c r="D976" s="1" t="s">
        <v>31</v>
      </c>
      <c r="E976" s="1" t="s">
        <v>24</v>
      </c>
      <c r="F976" s="36">
        <v>232</v>
      </c>
      <c r="G976" s="2">
        <v>17.3</v>
      </c>
      <c r="H976" s="46">
        <f t="shared" si="16"/>
        <v>4013.6000000000004</v>
      </c>
    </row>
    <row r="977" spans="2:8" ht="12.85" x14ac:dyDescent="0.3">
      <c r="B977" s="25">
        <v>45608</v>
      </c>
      <c r="C977" s="35" t="s">
        <v>596</v>
      </c>
      <c r="D977" s="1" t="s">
        <v>31</v>
      </c>
      <c r="E977" s="1" t="s">
        <v>24</v>
      </c>
      <c r="F977" s="36">
        <v>337</v>
      </c>
      <c r="G977" s="2">
        <v>17.329999999999998</v>
      </c>
      <c r="H977" s="46">
        <f t="shared" si="16"/>
        <v>5840.2099999999991</v>
      </c>
    </row>
    <row r="978" spans="2:8" ht="12.85" x14ac:dyDescent="0.3">
      <c r="B978" s="25">
        <v>45608</v>
      </c>
      <c r="C978" s="35" t="s">
        <v>596</v>
      </c>
      <c r="D978" s="1" t="s">
        <v>31</v>
      </c>
      <c r="E978" s="1" t="s">
        <v>24</v>
      </c>
      <c r="F978" s="36">
        <v>38</v>
      </c>
      <c r="G978" s="2">
        <v>17.329999999999998</v>
      </c>
      <c r="H978" s="46">
        <f t="shared" si="16"/>
        <v>658.54</v>
      </c>
    </row>
    <row r="979" spans="2:8" ht="12.85" x14ac:dyDescent="0.3">
      <c r="B979" s="25">
        <v>45608</v>
      </c>
      <c r="C979" s="35" t="s">
        <v>596</v>
      </c>
      <c r="D979" s="1" t="s">
        <v>31</v>
      </c>
      <c r="E979" s="1" t="s">
        <v>24</v>
      </c>
      <c r="F979" s="36">
        <v>38</v>
      </c>
      <c r="G979" s="2">
        <v>17.329999999999998</v>
      </c>
      <c r="H979" s="46">
        <f t="shared" si="16"/>
        <v>658.54</v>
      </c>
    </row>
    <row r="980" spans="2:8" ht="12.85" x14ac:dyDescent="0.3">
      <c r="B980" s="25">
        <v>45608</v>
      </c>
      <c r="C980" s="35" t="s">
        <v>597</v>
      </c>
      <c r="D980" s="1" t="s">
        <v>31</v>
      </c>
      <c r="E980" s="1" t="s">
        <v>24</v>
      </c>
      <c r="F980" s="36">
        <v>184</v>
      </c>
      <c r="G980" s="2">
        <v>17.315000000000001</v>
      </c>
      <c r="H980" s="46">
        <f t="shared" si="16"/>
        <v>3185.96</v>
      </c>
    </row>
    <row r="981" spans="2:8" ht="12.85" x14ac:dyDescent="0.3">
      <c r="B981" s="25">
        <v>45608</v>
      </c>
      <c r="C981" s="35" t="s">
        <v>597</v>
      </c>
      <c r="D981" s="1" t="s">
        <v>31</v>
      </c>
      <c r="E981" s="1" t="s">
        <v>24</v>
      </c>
      <c r="F981" s="36">
        <v>263</v>
      </c>
      <c r="G981" s="2">
        <v>17.315000000000001</v>
      </c>
      <c r="H981" s="46">
        <f t="shared" si="16"/>
        <v>4553.8450000000003</v>
      </c>
    </row>
    <row r="982" spans="2:8" ht="12.85" x14ac:dyDescent="0.3">
      <c r="B982" s="25">
        <v>45608</v>
      </c>
      <c r="C982" s="35" t="s">
        <v>598</v>
      </c>
      <c r="D982" s="1" t="s">
        <v>31</v>
      </c>
      <c r="E982" s="1" t="s">
        <v>24</v>
      </c>
      <c r="F982" s="36">
        <v>287</v>
      </c>
      <c r="G982" s="2">
        <v>17.324999999999999</v>
      </c>
      <c r="H982" s="46">
        <f t="shared" si="16"/>
        <v>4972.2749999999996</v>
      </c>
    </row>
    <row r="983" spans="2:8" ht="12.85" x14ac:dyDescent="0.3">
      <c r="B983" s="25">
        <v>45608</v>
      </c>
      <c r="C983" s="35" t="s">
        <v>598</v>
      </c>
      <c r="D983" s="1" t="s">
        <v>31</v>
      </c>
      <c r="E983" s="1" t="s">
        <v>24</v>
      </c>
      <c r="F983" s="36">
        <v>404</v>
      </c>
      <c r="G983" s="2">
        <v>17.324999999999999</v>
      </c>
      <c r="H983" s="46">
        <f t="shared" si="16"/>
        <v>6999.2999999999993</v>
      </c>
    </row>
    <row r="984" spans="2:8" ht="12.85" x14ac:dyDescent="0.3">
      <c r="B984" s="25">
        <v>45608</v>
      </c>
      <c r="C984" s="35" t="s">
        <v>599</v>
      </c>
      <c r="D984" s="1" t="s">
        <v>31</v>
      </c>
      <c r="E984" s="1" t="s">
        <v>24</v>
      </c>
      <c r="F984" s="36">
        <v>870</v>
      </c>
      <c r="G984" s="2">
        <v>17.315000000000001</v>
      </c>
      <c r="H984" s="46">
        <f t="shared" si="16"/>
        <v>15064.050000000001</v>
      </c>
    </row>
    <row r="985" spans="2:8" ht="12.85" x14ac:dyDescent="0.3">
      <c r="B985" s="25">
        <v>45608</v>
      </c>
      <c r="C985" s="35" t="s">
        <v>600</v>
      </c>
      <c r="D985" s="1" t="s">
        <v>31</v>
      </c>
      <c r="E985" s="1" t="s">
        <v>24</v>
      </c>
      <c r="F985" s="36">
        <v>1130</v>
      </c>
      <c r="G985" s="2">
        <v>17.305</v>
      </c>
      <c r="H985" s="46">
        <f t="shared" si="16"/>
        <v>19554.650000000001</v>
      </c>
    </row>
    <row r="986" spans="2:8" ht="12.85" x14ac:dyDescent="0.3">
      <c r="B986" s="25">
        <v>45608</v>
      </c>
      <c r="C986" s="35" t="s">
        <v>601</v>
      </c>
      <c r="D986" s="1" t="s">
        <v>31</v>
      </c>
      <c r="E986" s="1" t="s">
        <v>24</v>
      </c>
      <c r="F986" s="36">
        <v>529</v>
      </c>
      <c r="G986" s="2">
        <v>17.305</v>
      </c>
      <c r="H986" s="46">
        <f t="shared" si="16"/>
        <v>9154.3449999999993</v>
      </c>
    </row>
    <row r="987" spans="2:8" ht="12.85" x14ac:dyDescent="0.3">
      <c r="B987" s="25">
        <v>45608</v>
      </c>
      <c r="C987" s="35" t="s">
        <v>602</v>
      </c>
      <c r="D987" s="1" t="s">
        <v>31</v>
      </c>
      <c r="E987" s="1" t="s">
        <v>24</v>
      </c>
      <c r="F987" s="36">
        <v>548</v>
      </c>
      <c r="G987" s="2">
        <v>17.32</v>
      </c>
      <c r="H987" s="46">
        <f t="shared" si="16"/>
        <v>9491.36</v>
      </c>
    </row>
    <row r="988" spans="2:8" ht="12.85" x14ac:dyDescent="0.3">
      <c r="B988" s="25">
        <v>45608</v>
      </c>
      <c r="C988" s="35" t="s">
        <v>603</v>
      </c>
      <c r="D988" s="1" t="s">
        <v>31</v>
      </c>
      <c r="E988" s="1" t="s">
        <v>24</v>
      </c>
      <c r="F988" s="36">
        <v>239</v>
      </c>
      <c r="G988" s="2">
        <v>17.315000000000001</v>
      </c>
      <c r="H988" s="46">
        <f t="shared" si="16"/>
        <v>4138.2849999999999</v>
      </c>
    </row>
    <row r="989" spans="2:8" ht="12.85" x14ac:dyDescent="0.3">
      <c r="B989" s="25">
        <v>45608</v>
      </c>
      <c r="C989" s="35" t="s">
        <v>603</v>
      </c>
      <c r="D989" s="1" t="s">
        <v>31</v>
      </c>
      <c r="E989" s="1" t="s">
        <v>24</v>
      </c>
      <c r="F989" s="36">
        <v>97</v>
      </c>
      <c r="G989" s="2">
        <v>17.315000000000001</v>
      </c>
      <c r="H989" s="46">
        <f t="shared" si="16"/>
        <v>1679.5550000000001</v>
      </c>
    </row>
    <row r="990" spans="2:8" ht="12.85" x14ac:dyDescent="0.3">
      <c r="B990" s="25">
        <v>45608</v>
      </c>
      <c r="C990" s="35" t="s">
        <v>604</v>
      </c>
      <c r="D990" s="1" t="s">
        <v>31</v>
      </c>
      <c r="E990" s="1" t="s">
        <v>24</v>
      </c>
      <c r="F990" s="36">
        <v>162</v>
      </c>
      <c r="G990" s="2">
        <v>17.315000000000001</v>
      </c>
      <c r="H990" s="46">
        <f t="shared" si="16"/>
        <v>2805.03</v>
      </c>
    </row>
    <row r="991" spans="2:8" ht="12.85" x14ac:dyDescent="0.3">
      <c r="B991" s="25">
        <v>45608</v>
      </c>
      <c r="C991" s="35" t="s">
        <v>604</v>
      </c>
      <c r="D991" s="1" t="s">
        <v>31</v>
      </c>
      <c r="E991" s="1" t="s">
        <v>24</v>
      </c>
      <c r="F991" s="36">
        <v>249</v>
      </c>
      <c r="G991" s="2">
        <v>17.315000000000001</v>
      </c>
      <c r="H991" s="46">
        <f t="shared" si="16"/>
        <v>4311.4350000000004</v>
      </c>
    </row>
    <row r="992" spans="2:8" ht="12.85" x14ac:dyDescent="0.3">
      <c r="B992" s="25">
        <v>45608</v>
      </c>
      <c r="C992" s="35" t="s">
        <v>604</v>
      </c>
      <c r="D992" s="1" t="s">
        <v>31</v>
      </c>
      <c r="E992" s="1" t="s">
        <v>24</v>
      </c>
      <c r="F992" s="36">
        <v>17</v>
      </c>
      <c r="G992" s="2">
        <v>17.315000000000001</v>
      </c>
      <c r="H992" s="46">
        <f t="shared" si="16"/>
        <v>294.35500000000002</v>
      </c>
    </row>
    <row r="993" spans="2:8" ht="12.85" x14ac:dyDescent="0.3">
      <c r="B993" s="25">
        <v>45608</v>
      </c>
      <c r="C993" s="35" t="s">
        <v>604</v>
      </c>
      <c r="D993" s="1" t="s">
        <v>31</v>
      </c>
      <c r="E993" s="1" t="s">
        <v>24</v>
      </c>
      <c r="F993" s="36">
        <v>17</v>
      </c>
      <c r="G993" s="2">
        <v>17.315000000000001</v>
      </c>
      <c r="H993" s="46">
        <f t="shared" si="16"/>
        <v>294.35500000000002</v>
      </c>
    </row>
    <row r="994" spans="2:8" ht="12.85" x14ac:dyDescent="0.3">
      <c r="B994" s="25">
        <v>45609</v>
      </c>
      <c r="C994" s="35" t="s">
        <v>605</v>
      </c>
      <c r="D994" s="1" t="s">
        <v>31</v>
      </c>
      <c r="E994" s="1" t="s">
        <v>24</v>
      </c>
      <c r="F994" s="36">
        <v>117</v>
      </c>
      <c r="G994" s="2">
        <v>17.305</v>
      </c>
      <c r="H994" s="46">
        <f t="shared" si="16"/>
        <v>2024.6849999999999</v>
      </c>
    </row>
    <row r="995" spans="2:8" ht="12.85" x14ac:dyDescent="0.3">
      <c r="B995" s="25">
        <v>45609</v>
      </c>
      <c r="C995" s="35" t="s">
        <v>605</v>
      </c>
      <c r="D995" s="1" t="s">
        <v>31</v>
      </c>
      <c r="E995" s="1" t="s">
        <v>24</v>
      </c>
      <c r="F995" s="36">
        <v>287</v>
      </c>
      <c r="G995" s="2">
        <v>17.305</v>
      </c>
      <c r="H995" s="46">
        <f t="shared" si="16"/>
        <v>4966.5349999999999</v>
      </c>
    </row>
    <row r="996" spans="2:8" ht="12.85" x14ac:dyDescent="0.3">
      <c r="B996" s="25">
        <v>45609</v>
      </c>
      <c r="C996" s="35" t="s">
        <v>606</v>
      </c>
      <c r="D996" s="1" t="s">
        <v>31</v>
      </c>
      <c r="E996" s="1" t="s">
        <v>24</v>
      </c>
      <c r="F996" s="36">
        <v>400</v>
      </c>
      <c r="G996" s="2">
        <v>17.295000000000002</v>
      </c>
      <c r="H996" s="46">
        <f t="shared" si="16"/>
        <v>6918.0000000000009</v>
      </c>
    </row>
    <row r="997" spans="2:8" ht="12.85" x14ac:dyDescent="0.3">
      <c r="B997" s="25">
        <v>45609</v>
      </c>
      <c r="C997" s="35" t="s">
        <v>607</v>
      </c>
      <c r="D997" s="1" t="s">
        <v>31</v>
      </c>
      <c r="E997" s="1" t="s">
        <v>24</v>
      </c>
      <c r="F997" s="36">
        <v>481</v>
      </c>
      <c r="G997" s="2">
        <v>17.285</v>
      </c>
      <c r="H997" s="46">
        <f t="shared" si="16"/>
        <v>8314.0850000000009</v>
      </c>
    </row>
    <row r="998" spans="2:8" ht="12.85" x14ac:dyDescent="0.3">
      <c r="B998" s="25">
        <v>45609</v>
      </c>
      <c r="C998" s="35" t="s">
        <v>608</v>
      </c>
      <c r="D998" s="1" t="s">
        <v>31</v>
      </c>
      <c r="E998" s="1" t="s">
        <v>24</v>
      </c>
      <c r="F998" s="36">
        <v>298</v>
      </c>
      <c r="G998" s="2">
        <v>17.27</v>
      </c>
      <c r="H998" s="46">
        <f t="shared" si="16"/>
        <v>5146.46</v>
      </c>
    </row>
    <row r="999" spans="2:8" ht="12.85" x14ac:dyDescent="0.3">
      <c r="B999" s="25">
        <v>45609</v>
      </c>
      <c r="C999" s="35" t="s">
        <v>608</v>
      </c>
      <c r="D999" s="1" t="s">
        <v>31</v>
      </c>
      <c r="E999" s="1" t="s">
        <v>24</v>
      </c>
      <c r="F999" s="36">
        <v>116</v>
      </c>
      <c r="G999" s="2">
        <v>17.27</v>
      </c>
      <c r="H999" s="46">
        <f t="shared" si="16"/>
        <v>2003.32</v>
      </c>
    </row>
    <row r="1000" spans="2:8" ht="12.85" x14ac:dyDescent="0.3">
      <c r="B1000" s="25">
        <v>45609</v>
      </c>
      <c r="C1000" s="35" t="s">
        <v>608</v>
      </c>
      <c r="D1000" s="1" t="s">
        <v>31</v>
      </c>
      <c r="E1000" s="1" t="s">
        <v>24</v>
      </c>
      <c r="F1000" s="36">
        <v>107</v>
      </c>
      <c r="G1000" s="2">
        <v>17.27</v>
      </c>
      <c r="H1000" s="46">
        <f t="shared" ref="H1000:H1063" si="17">F1000*ROUND(G1000,4)</f>
        <v>1847.8899999999999</v>
      </c>
    </row>
    <row r="1001" spans="2:8" ht="12.85" x14ac:dyDescent="0.3">
      <c r="B1001" s="25">
        <v>45609</v>
      </c>
      <c r="C1001" s="35" t="s">
        <v>609</v>
      </c>
      <c r="D1001" s="1" t="s">
        <v>31</v>
      </c>
      <c r="E1001" s="1" t="s">
        <v>24</v>
      </c>
      <c r="F1001" s="36">
        <v>444</v>
      </c>
      <c r="G1001" s="2">
        <v>17.295000000000002</v>
      </c>
      <c r="H1001" s="46">
        <f t="shared" si="17"/>
        <v>7678.9800000000005</v>
      </c>
    </row>
    <row r="1002" spans="2:8" ht="12.85" x14ac:dyDescent="0.3">
      <c r="B1002" s="25">
        <v>45609</v>
      </c>
      <c r="C1002" s="35" t="s">
        <v>610</v>
      </c>
      <c r="D1002" s="1" t="s">
        <v>31</v>
      </c>
      <c r="E1002" s="1" t="s">
        <v>24</v>
      </c>
      <c r="F1002" s="36">
        <v>103</v>
      </c>
      <c r="G1002" s="2">
        <v>17.3</v>
      </c>
      <c r="H1002" s="46">
        <f t="shared" si="17"/>
        <v>1781.9</v>
      </c>
    </row>
    <row r="1003" spans="2:8" ht="12.85" x14ac:dyDescent="0.3">
      <c r="B1003" s="25">
        <v>45609</v>
      </c>
      <c r="C1003" s="35" t="s">
        <v>610</v>
      </c>
      <c r="D1003" s="1" t="s">
        <v>31</v>
      </c>
      <c r="E1003" s="1" t="s">
        <v>24</v>
      </c>
      <c r="F1003" s="36">
        <v>319</v>
      </c>
      <c r="G1003" s="2">
        <v>17.3</v>
      </c>
      <c r="H1003" s="46">
        <f t="shared" si="17"/>
        <v>5518.7</v>
      </c>
    </row>
    <row r="1004" spans="2:8" ht="12.85" x14ac:dyDescent="0.3">
      <c r="B1004" s="25">
        <v>45609</v>
      </c>
      <c r="C1004" s="35" t="s">
        <v>611</v>
      </c>
      <c r="D1004" s="1" t="s">
        <v>31</v>
      </c>
      <c r="E1004" s="1" t="s">
        <v>24</v>
      </c>
      <c r="F1004" s="36">
        <v>482</v>
      </c>
      <c r="G1004" s="2">
        <v>17.364999999999998</v>
      </c>
      <c r="H1004" s="46">
        <f t="shared" si="17"/>
        <v>8369.9299999999985</v>
      </c>
    </row>
    <row r="1005" spans="2:8" ht="12.85" x14ac:dyDescent="0.3">
      <c r="B1005" s="25">
        <v>45609</v>
      </c>
      <c r="C1005" s="35" t="s">
        <v>612</v>
      </c>
      <c r="D1005" s="1" t="s">
        <v>31</v>
      </c>
      <c r="E1005" s="1" t="s">
        <v>24</v>
      </c>
      <c r="F1005" s="36">
        <v>484</v>
      </c>
      <c r="G1005" s="2">
        <v>17.375</v>
      </c>
      <c r="H1005" s="46">
        <f t="shared" si="17"/>
        <v>8409.5</v>
      </c>
    </row>
    <row r="1006" spans="2:8" ht="12.85" x14ac:dyDescent="0.3">
      <c r="B1006" s="25">
        <v>45609</v>
      </c>
      <c r="C1006" s="35" t="s">
        <v>613</v>
      </c>
      <c r="D1006" s="1" t="s">
        <v>31</v>
      </c>
      <c r="E1006" s="1" t="s">
        <v>24</v>
      </c>
      <c r="F1006" s="36">
        <v>99</v>
      </c>
      <c r="G1006" s="2">
        <v>17.350000000000001</v>
      </c>
      <c r="H1006" s="46">
        <f t="shared" si="17"/>
        <v>1717.65</v>
      </c>
    </row>
    <row r="1007" spans="2:8" ht="12.85" x14ac:dyDescent="0.3">
      <c r="B1007" s="25">
        <v>45609</v>
      </c>
      <c r="C1007" s="35" t="s">
        <v>613</v>
      </c>
      <c r="D1007" s="1" t="s">
        <v>31</v>
      </c>
      <c r="E1007" s="1" t="s">
        <v>24</v>
      </c>
      <c r="F1007" s="36">
        <v>365</v>
      </c>
      <c r="G1007" s="2">
        <v>17.350000000000001</v>
      </c>
      <c r="H1007" s="46">
        <f t="shared" si="17"/>
        <v>6332.7500000000009</v>
      </c>
    </row>
    <row r="1008" spans="2:8" ht="12.85" x14ac:dyDescent="0.3">
      <c r="B1008" s="25">
        <v>45609</v>
      </c>
      <c r="C1008" s="35" t="s">
        <v>614</v>
      </c>
      <c r="D1008" s="1" t="s">
        <v>31</v>
      </c>
      <c r="E1008" s="1" t="s">
        <v>24</v>
      </c>
      <c r="F1008" s="36">
        <v>512</v>
      </c>
      <c r="G1008" s="2">
        <v>17.34</v>
      </c>
      <c r="H1008" s="46">
        <f t="shared" si="17"/>
        <v>8878.08</v>
      </c>
    </row>
    <row r="1009" spans="2:8" ht="12.85" x14ac:dyDescent="0.3">
      <c r="B1009" s="25">
        <v>45609</v>
      </c>
      <c r="C1009" s="35" t="s">
        <v>614</v>
      </c>
      <c r="D1009" s="1" t="s">
        <v>31</v>
      </c>
      <c r="E1009" s="1" t="s">
        <v>24</v>
      </c>
      <c r="F1009" s="36">
        <v>257</v>
      </c>
      <c r="G1009" s="2">
        <v>17.34</v>
      </c>
      <c r="H1009" s="46">
        <f t="shared" si="17"/>
        <v>4456.38</v>
      </c>
    </row>
    <row r="1010" spans="2:8" ht="12.85" x14ac:dyDescent="0.3">
      <c r="B1010" s="25">
        <v>45609</v>
      </c>
      <c r="C1010" s="35" t="s">
        <v>614</v>
      </c>
      <c r="D1010" s="1" t="s">
        <v>31</v>
      </c>
      <c r="E1010" s="1" t="s">
        <v>24</v>
      </c>
      <c r="F1010" s="36">
        <v>236</v>
      </c>
      <c r="G1010" s="2">
        <v>17.34</v>
      </c>
      <c r="H1010" s="46">
        <f t="shared" si="17"/>
        <v>4092.24</v>
      </c>
    </row>
    <row r="1011" spans="2:8" ht="12.85" x14ac:dyDescent="0.3">
      <c r="B1011" s="25">
        <v>45609</v>
      </c>
      <c r="C1011" s="35" t="s">
        <v>614</v>
      </c>
      <c r="D1011" s="1" t="s">
        <v>31</v>
      </c>
      <c r="E1011" s="1" t="s">
        <v>24</v>
      </c>
      <c r="F1011" s="36">
        <v>447</v>
      </c>
      <c r="G1011" s="2">
        <v>17.34</v>
      </c>
      <c r="H1011" s="46">
        <f t="shared" si="17"/>
        <v>7750.98</v>
      </c>
    </row>
    <row r="1012" spans="2:8" ht="12.85" x14ac:dyDescent="0.3">
      <c r="B1012" s="25">
        <v>45609</v>
      </c>
      <c r="C1012" s="35" t="s">
        <v>615</v>
      </c>
      <c r="D1012" s="1" t="s">
        <v>31</v>
      </c>
      <c r="E1012" s="1" t="s">
        <v>24</v>
      </c>
      <c r="F1012" s="36">
        <v>550</v>
      </c>
      <c r="G1012" s="2">
        <v>17.34</v>
      </c>
      <c r="H1012" s="46">
        <f t="shared" si="17"/>
        <v>9537</v>
      </c>
    </row>
    <row r="1013" spans="2:8" ht="12.85" x14ac:dyDescent="0.3">
      <c r="B1013" s="25">
        <v>45609</v>
      </c>
      <c r="C1013" s="35" t="s">
        <v>616</v>
      </c>
      <c r="D1013" s="1" t="s">
        <v>31</v>
      </c>
      <c r="E1013" s="1" t="s">
        <v>24</v>
      </c>
      <c r="F1013" s="36">
        <v>353</v>
      </c>
      <c r="G1013" s="2">
        <v>17.324999999999999</v>
      </c>
      <c r="H1013" s="46">
        <f t="shared" si="17"/>
        <v>6115.7249999999995</v>
      </c>
    </row>
    <row r="1014" spans="2:8" ht="12.85" x14ac:dyDescent="0.3">
      <c r="B1014" s="25">
        <v>45609</v>
      </c>
      <c r="C1014" s="35" t="s">
        <v>616</v>
      </c>
      <c r="D1014" s="1" t="s">
        <v>31</v>
      </c>
      <c r="E1014" s="1" t="s">
        <v>24</v>
      </c>
      <c r="F1014" s="36">
        <v>91</v>
      </c>
      <c r="G1014" s="2">
        <v>17.324999999999999</v>
      </c>
      <c r="H1014" s="46">
        <f t="shared" si="17"/>
        <v>1576.575</v>
      </c>
    </row>
    <row r="1015" spans="2:8" ht="12.85" x14ac:dyDescent="0.3">
      <c r="B1015" s="25">
        <v>45609</v>
      </c>
      <c r="C1015" s="35" t="s">
        <v>617</v>
      </c>
      <c r="D1015" s="1" t="s">
        <v>31</v>
      </c>
      <c r="E1015" s="1" t="s">
        <v>24</v>
      </c>
      <c r="F1015" s="36">
        <v>609</v>
      </c>
      <c r="G1015" s="2">
        <v>17.32</v>
      </c>
      <c r="H1015" s="46">
        <f t="shared" si="17"/>
        <v>10547.880000000001</v>
      </c>
    </row>
    <row r="1016" spans="2:8" ht="12.85" x14ac:dyDescent="0.3">
      <c r="B1016" s="25">
        <v>45609</v>
      </c>
      <c r="C1016" s="35" t="s">
        <v>618</v>
      </c>
      <c r="D1016" s="1" t="s">
        <v>31</v>
      </c>
      <c r="E1016" s="1" t="s">
        <v>24</v>
      </c>
      <c r="F1016" s="36">
        <v>53</v>
      </c>
      <c r="G1016" s="2">
        <v>17.329999999999998</v>
      </c>
      <c r="H1016" s="46">
        <f t="shared" si="17"/>
        <v>918.4899999999999</v>
      </c>
    </row>
    <row r="1017" spans="2:8" ht="12.85" x14ac:dyDescent="0.3">
      <c r="B1017" s="25">
        <v>45609</v>
      </c>
      <c r="C1017" s="35" t="s">
        <v>619</v>
      </c>
      <c r="D1017" s="1" t="s">
        <v>31</v>
      </c>
      <c r="E1017" s="1" t="s">
        <v>24</v>
      </c>
      <c r="F1017" s="36">
        <v>281</v>
      </c>
      <c r="G1017" s="2">
        <v>17.329999999999998</v>
      </c>
      <c r="H1017" s="46">
        <f t="shared" si="17"/>
        <v>4869.7299999999996</v>
      </c>
    </row>
    <row r="1018" spans="2:8" ht="12.85" x14ac:dyDescent="0.3">
      <c r="B1018" s="25">
        <v>45609</v>
      </c>
      <c r="C1018" s="35" t="s">
        <v>619</v>
      </c>
      <c r="D1018" s="1" t="s">
        <v>31</v>
      </c>
      <c r="E1018" s="1" t="s">
        <v>24</v>
      </c>
      <c r="F1018" s="36">
        <v>134</v>
      </c>
      <c r="G1018" s="2">
        <v>17.329999999999998</v>
      </c>
      <c r="H1018" s="46">
        <f t="shared" si="17"/>
        <v>2322.2199999999998</v>
      </c>
    </row>
    <row r="1019" spans="2:8" ht="12.85" x14ac:dyDescent="0.3">
      <c r="B1019" s="25">
        <v>45609</v>
      </c>
      <c r="C1019" s="35" t="s">
        <v>620</v>
      </c>
      <c r="D1019" s="1" t="s">
        <v>31</v>
      </c>
      <c r="E1019" s="1" t="s">
        <v>24</v>
      </c>
      <c r="F1019" s="36">
        <v>253</v>
      </c>
      <c r="G1019" s="2">
        <v>17.329999999999998</v>
      </c>
      <c r="H1019" s="46">
        <f t="shared" si="17"/>
        <v>4384.49</v>
      </c>
    </row>
    <row r="1020" spans="2:8" ht="12.85" x14ac:dyDescent="0.3">
      <c r="B1020" s="25">
        <v>45609</v>
      </c>
      <c r="C1020" s="35" t="s">
        <v>621</v>
      </c>
      <c r="D1020" s="1" t="s">
        <v>31</v>
      </c>
      <c r="E1020" s="1" t="s">
        <v>24</v>
      </c>
      <c r="F1020" s="36">
        <v>369</v>
      </c>
      <c r="G1020" s="2">
        <v>17.32</v>
      </c>
      <c r="H1020" s="46">
        <f t="shared" si="17"/>
        <v>6391.08</v>
      </c>
    </row>
    <row r="1021" spans="2:8" ht="12.85" x14ac:dyDescent="0.3">
      <c r="B1021" s="25">
        <v>45609</v>
      </c>
      <c r="C1021" s="35" t="s">
        <v>621</v>
      </c>
      <c r="D1021" s="1" t="s">
        <v>31</v>
      </c>
      <c r="E1021" s="1" t="s">
        <v>24</v>
      </c>
      <c r="F1021" s="36">
        <v>253</v>
      </c>
      <c r="G1021" s="2">
        <v>17.32</v>
      </c>
      <c r="H1021" s="46">
        <f t="shared" si="17"/>
        <v>4381.96</v>
      </c>
    </row>
    <row r="1022" spans="2:8" ht="12.85" x14ac:dyDescent="0.3">
      <c r="B1022" s="25">
        <v>45609</v>
      </c>
      <c r="C1022" s="35" t="s">
        <v>622</v>
      </c>
      <c r="D1022" s="1" t="s">
        <v>31</v>
      </c>
      <c r="E1022" s="1" t="s">
        <v>24</v>
      </c>
      <c r="F1022" s="36">
        <v>235</v>
      </c>
      <c r="G1022" s="2">
        <v>17.335000000000001</v>
      </c>
      <c r="H1022" s="46">
        <f t="shared" si="17"/>
        <v>4073.7250000000004</v>
      </c>
    </row>
    <row r="1023" spans="2:8" ht="12.85" x14ac:dyDescent="0.3">
      <c r="B1023" s="25">
        <v>45609</v>
      </c>
      <c r="C1023" s="35" t="s">
        <v>622</v>
      </c>
      <c r="D1023" s="1" t="s">
        <v>31</v>
      </c>
      <c r="E1023" s="1" t="s">
        <v>24</v>
      </c>
      <c r="F1023" s="36">
        <v>251</v>
      </c>
      <c r="G1023" s="2">
        <v>17.335000000000001</v>
      </c>
      <c r="H1023" s="46">
        <f t="shared" si="17"/>
        <v>4351.085</v>
      </c>
    </row>
    <row r="1024" spans="2:8" ht="12.85" x14ac:dyDescent="0.3">
      <c r="B1024" s="25">
        <v>45609</v>
      </c>
      <c r="C1024" s="35" t="s">
        <v>623</v>
      </c>
      <c r="D1024" s="1" t="s">
        <v>31</v>
      </c>
      <c r="E1024" s="1" t="s">
        <v>24</v>
      </c>
      <c r="F1024" s="36">
        <v>419</v>
      </c>
      <c r="G1024" s="2">
        <v>17.355</v>
      </c>
      <c r="H1024" s="46">
        <f t="shared" si="17"/>
        <v>7271.7449999999999</v>
      </c>
    </row>
    <row r="1025" spans="2:8" ht="12.85" x14ac:dyDescent="0.3">
      <c r="B1025" s="25">
        <v>45609</v>
      </c>
      <c r="C1025" s="35" t="s">
        <v>623</v>
      </c>
      <c r="D1025" s="1" t="s">
        <v>31</v>
      </c>
      <c r="E1025" s="1" t="s">
        <v>24</v>
      </c>
      <c r="F1025" s="36">
        <v>105</v>
      </c>
      <c r="G1025" s="2">
        <v>17.355</v>
      </c>
      <c r="H1025" s="46">
        <f t="shared" si="17"/>
        <v>1822.2750000000001</v>
      </c>
    </row>
    <row r="1026" spans="2:8" ht="12.85" x14ac:dyDescent="0.3">
      <c r="B1026" s="25">
        <v>45609</v>
      </c>
      <c r="C1026" s="35" t="s">
        <v>624</v>
      </c>
      <c r="D1026" s="1" t="s">
        <v>31</v>
      </c>
      <c r="E1026" s="1" t="s">
        <v>24</v>
      </c>
      <c r="F1026" s="36">
        <v>475</v>
      </c>
      <c r="G1026" s="2">
        <v>17.355</v>
      </c>
      <c r="H1026" s="46">
        <f t="shared" si="17"/>
        <v>8243.625</v>
      </c>
    </row>
    <row r="1027" spans="2:8" ht="12.85" x14ac:dyDescent="0.3">
      <c r="B1027" s="25">
        <v>45609</v>
      </c>
      <c r="C1027" s="35" t="s">
        <v>625</v>
      </c>
      <c r="D1027" s="1" t="s">
        <v>31</v>
      </c>
      <c r="E1027" s="1" t="s">
        <v>24</v>
      </c>
      <c r="F1027" s="36">
        <v>410</v>
      </c>
      <c r="G1027" s="2">
        <v>17.34</v>
      </c>
      <c r="H1027" s="46">
        <f t="shared" si="17"/>
        <v>7109.4</v>
      </c>
    </row>
    <row r="1028" spans="2:8" ht="12.85" x14ac:dyDescent="0.3">
      <c r="B1028" s="25">
        <v>45609</v>
      </c>
      <c r="C1028" s="35" t="s">
        <v>626</v>
      </c>
      <c r="D1028" s="1" t="s">
        <v>31</v>
      </c>
      <c r="E1028" s="1" t="s">
        <v>24</v>
      </c>
      <c r="F1028" s="36">
        <v>288</v>
      </c>
      <c r="G1028" s="2">
        <v>17.315000000000001</v>
      </c>
      <c r="H1028" s="46">
        <f t="shared" si="17"/>
        <v>4986.72</v>
      </c>
    </row>
    <row r="1029" spans="2:8" ht="12.85" x14ac:dyDescent="0.3">
      <c r="B1029" s="25">
        <v>45609</v>
      </c>
      <c r="C1029" s="35" t="s">
        <v>626</v>
      </c>
      <c r="D1029" s="1" t="s">
        <v>31</v>
      </c>
      <c r="E1029" s="1" t="s">
        <v>24</v>
      </c>
      <c r="F1029" s="36">
        <v>288</v>
      </c>
      <c r="G1029" s="2">
        <v>17.315000000000001</v>
      </c>
      <c r="H1029" s="46">
        <f t="shared" si="17"/>
        <v>4986.72</v>
      </c>
    </row>
    <row r="1030" spans="2:8" ht="12.85" x14ac:dyDescent="0.3">
      <c r="B1030" s="25">
        <v>45609</v>
      </c>
      <c r="C1030" s="35" t="s">
        <v>627</v>
      </c>
      <c r="D1030" s="1" t="s">
        <v>31</v>
      </c>
      <c r="E1030" s="1" t="s">
        <v>24</v>
      </c>
      <c r="F1030" s="36">
        <v>492</v>
      </c>
      <c r="G1030" s="2">
        <v>17.315000000000001</v>
      </c>
      <c r="H1030" s="46">
        <f t="shared" si="17"/>
        <v>8518.9800000000014</v>
      </c>
    </row>
    <row r="1031" spans="2:8" ht="12.85" x14ac:dyDescent="0.3">
      <c r="B1031" s="25">
        <v>45609</v>
      </c>
      <c r="C1031" s="35" t="s">
        <v>628</v>
      </c>
      <c r="D1031" s="1" t="s">
        <v>31</v>
      </c>
      <c r="E1031" s="1" t="s">
        <v>24</v>
      </c>
      <c r="F1031" s="36">
        <v>36</v>
      </c>
      <c r="G1031" s="2">
        <v>17.309999999999999</v>
      </c>
      <c r="H1031" s="46">
        <f t="shared" si="17"/>
        <v>623.16</v>
      </c>
    </row>
    <row r="1032" spans="2:8" ht="12.85" x14ac:dyDescent="0.3">
      <c r="B1032" s="25">
        <v>45609</v>
      </c>
      <c r="C1032" s="35" t="s">
        <v>628</v>
      </c>
      <c r="D1032" s="1" t="s">
        <v>31</v>
      </c>
      <c r="E1032" s="1" t="s">
        <v>24</v>
      </c>
      <c r="F1032" s="36">
        <v>212</v>
      </c>
      <c r="G1032" s="2">
        <v>17.309999999999999</v>
      </c>
      <c r="H1032" s="46">
        <f t="shared" si="17"/>
        <v>3669.72</v>
      </c>
    </row>
    <row r="1033" spans="2:8" ht="12.85" x14ac:dyDescent="0.3">
      <c r="B1033" s="25">
        <v>45609</v>
      </c>
      <c r="C1033" s="35" t="s">
        <v>628</v>
      </c>
      <c r="D1033" s="1" t="s">
        <v>31</v>
      </c>
      <c r="E1033" s="1" t="s">
        <v>24</v>
      </c>
      <c r="F1033" s="36">
        <v>212</v>
      </c>
      <c r="G1033" s="2">
        <v>17.309999999999999</v>
      </c>
      <c r="H1033" s="46">
        <f t="shared" si="17"/>
        <v>3669.72</v>
      </c>
    </row>
    <row r="1034" spans="2:8" ht="12.85" x14ac:dyDescent="0.3">
      <c r="B1034" s="25">
        <v>45609</v>
      </c>
      <c r="C1034" s="35" t="s">
        <v>629</v>
      </c>
      <c r="D1034" s="1" t="s">
        <v>31</v>
      </c>
      <c r="E1034" s="1" t="s">
        <v>24</v>
      </c>
      <c r="F1034" s="36">
        <v>652</v>
      </c>
      <c r="G1034" s="2">
        <v>17.324999999999999</v>
      </c>
      <c r="H1034" s="46">
        <f t="shared" si="17"/>
        <v>11295.9</v>
      </c>
    </row>
    <row r="1035" spans="2:8" ht="12.85" x14ac:dyDescent="0.3">
      <c r="B1035" s="25">
        <v>45609</v>
      </c>
      <c r="C1035" s="35" t="s">
        <v>630</v>
      </c>
      <c r="D1035" s="1" t="s">
        <v>31</v>
      </c>
      <c r="E1035" s="1" t="s">
        <v>24</v>
      </c>
      <c r="F1035" s="36">
        <v>559</v>
      </c>
      <c r="G1035" s="2">
        <v>17.335000000000001</v>
      </c>
      <c r="H1035" s="46">
        <f t="shared" si="17"/>
        <v>9690.2650000000012</v>
      </c>
    </row>
    <row r="1036" spans="2:8" ht="12.85" x14ac:dyDescent="0.3">
      <c r="B1036" s="25">
        <v>45609</v>
      </c>
      <c r="C1036" s="35" t="s">
        <v>631</v>
      </c>
      <c r="D1036" s="1" t="s">
        <v>31</v>
      </c>
      <c r="E1036" s="1" t="s">
        <v>24</v>
      </c>
      <c r="F1036" s="36">
        <v>484</v>
      </c>
      <c r="G1036" s="2">
        <v>17.315000000000001</v>
      </c>
      <c r="H1036" s="46">
        <f t="shared" si="17"/>
        <v>8380.4600000000009</v>
      </c>
    </row>
    <row r="1037" spans="2:8" ht="12.85" x14ac:dyDescent="0.3">
      <c r="B1037" s="25">
        <v>45609</v>
      </c>
      <c r="C1037" s="35" t="s">
        <v>632</v>
      </c>
      <c r="D1037" s="1" t="s">
        <v>31</v>
      </c>
      <c r="E1037" s="1" t="s">
        <v>24</v>
      </c>
      <c r="F1037" s="36">
        <v>479</v>
      </c>
      <c r="G1037" s="2">
        <v>17.295000000000002</v>
      </c>
      <c r="H1037" s="46">
        <f t="shared" si="17"/>
        <v>8284.3050000000003</v>
      </c>
    </row>
    <row r="1038" spans="2:8" ht="12.85" x14ac:dyDescent="0.3">
      <c r="B1038" s="25">
        <v>45609</v>
      </c>
      <c r="C1038" s="35" t="s">
        <v>633</v>
      </c>
      <c r="D1038" s="1" t="s">
        <v>31</v>
      </c>
      <c r="E1038" s="1" t="s">
        <v>24</v>
      </c>
      <c r="F1038" s="36">
        <v>402</v>
      </c>
      <c r="G1038" s="2">
        <v>17.29</v>
      </c>
      <c r="H1038" s="46">
        <f t="shared" si="17"/>
        <v>6950.58</v>
      </c>
    </row>
    <row r="1039" spans="2:8" ht="12.85" x14ac:dyDescent="0.3">
      <c r="B1039" s="25">
        <v>45609</v>
      </c>
      <c r="C1039" s="35" t="s">
        <v>633</v>
      </c>
      <c r="D1039" s="1" t="s">
        <v>31</v>
      </c>
      <c r="E1039" s="1" t="s">
        <v>24</v>
      </c>
      <c r="F1039" s="36">
        <v>14</v>
      </c>
      <c r="G1039" s="2">
        <v>17.29</v>
      </c>
      <c r="H1039" s="46">
        <f t="shared" si="17"/>
        <v>242.06</v>
      </c>
    </row>
    <row r="1040" spans="2:8" ht="12.85" x14ac:dyDescent="0.3">
      <c r="B1040" s="25">
        <v>45609</v>
      </c>
      <c r="C1040" s="35" t="s">
        <v>634</v>
      </c>
      <c r="D1040" s="1" t="s">
        <v>31</v>
      </c>
      <c r="E1040" s="1" t="s">
        <v>24</v>
      </c>
      <c r="F1040" s="36">
        <v>761</v>
      </c>
      <c r="G1040" s="2">
        <v>17.315000000000001</v>
      </c>
      <c r="H1040" s="46">
        <f t="shared" si="17"/>
        <v>13176.715</v>
      </c>
    </row>
    <row r="1041" spans="2:8" ht="12.85" x14ac:dyDescent="0.3">
      <c r="B1041" s="25">
        <v>45609</v>
      </c>
      <c r="C1041" s="35" t="s">
        <v>635</v>
      </c>
      <c r="D1041" s="1" t="s">
        <v>31</v>
      </c>
      <c r="E1041" s="1" t="s">
        <v>24</v>
      </c>
      <c r="F1041" s="36">
        <v>47</v>
      </c>
      <c r="G1041" s="2">
        <v>17.364999999999998</v>
      </c>
      <c r="H1041" s="46">
        <f t="shared" si="17"/>
        <v>816.15499999999997</v>
      </c>
    </row>
    <row r="1042" spans="2:8" ht="12.85" x14ac:dyDescent="0.3">
      <c r="B1042" s="25">
        <v>45609</v>
      </c>
      <c r="C1042" s="35" t="s">
        <v>635</v>
      </c>
      <c r="D1042" s="1" t="s">
        <v>31</v>
      </c>
      <c r="E1042" s="1" t="s">
        <v>24</v>
      </c>
      <c r="F1042" s="36">
        <v>435</v>
      </c>
      <c r="G1042" s="2">
        <v>17.364999999999998</v>
      </c>
      <c r="H1042" s="46">
        <f t="shared" si="17"/>
        <v>7553.7749999999996</v>
      </c>
    </row>
    <row r="1043" spans="2:8" ht="12.85" x14ac:dyDescent="0.3">
      <c r="B1043" s="25">
        <v>45609</v>
      </c>
      <c r="C1043" s="35" t="s">
        <v>636</v>
      </c>
      <c r="D1043" s="1" t="s">
        <v>31</v>
      </c>
      <c r="E1043" s="1" t="s">
        <v>24</v>
      </c>
      <c r="F1043" s="36">
        <v>179</v>
      </c>
      <c r="G1043" s="2">
        <v>17.36</v>
      </c>
      <c r="H1043" s="46">
        <f t="shared" si="17"/>
        <v>3107.44</v>
      </c>
    </row>
    <row r="1044" spans="2:8" ht="12.85" x14ac:dyDescent="0.3">
      <c r="B1044" s="25">
        <v>45609</v>
      </c>
      <c r="C1044" s="35" t="s">
        <v>637</v>
      </c>
      <c r="D1044" s="1" t="s">
        <v>31</v>
      </c>
      <c r="E1044" s="1" t="s">
        <v>24</v>
      </c>
      <c r="F1044" s="36">
        <v>477</v>
      </c>
      <c r="G1044" s="2">
        <v>17.355</v>
      </c>
      <c r="H1044" s="46">
        <f t="shared" si="17"/>
        <v>8278.3350000000009</v>
      </c>
    </row>
    <row r="1045" spans="2:8" ht="12.85" x14ac:dyDescent="0.3">
      <c r="B1045" s="25">
        <v>45609</v>
      </c>
      <c r="C1045" s="35" t="s">
        <v>637</v>
      </c>
      <c r="D1045" s="1" t="s">
        <v>31</v>
      </c>
      <c r="E1045" s="1" t="s">
        <v>24</v>
      </c>
      <c r="F1045" s="36">
        <v>28</v>
      </c>
      <c r="G1045" s="2">
        <v>17.355</v>
      </c>
      <c r="H1045" s="46">
        <f t="shared" si="17"/>
        <v>485.94</v>
      </c>
    </row>
    <row r="1046" spans="2:8" ht="12.85" x14ac:dyDescent="0.3">
      <c r="B1046" s="25">
        <v>45609</v>
      </c>
      <c r="C1046" s="35" t="s">
        <v>638</v>
      </c>
      <c r="D1046" s="1" t="s">
        <v>31</v>
      </c>
      <c r="E1046" s="1" t="s">
        <v>24</v>
      </c>
      <c r="F1046" s="36">
        <v>419</v>
      </c>
      <c r="G1046" s="2">
        <v>17.344999999999999</v>
      </c>
      <c r="H1046" s="46">
        <f t="shared" si="17"/>
        <v>7267.5549999999994</v>
      </c>
    </row>
    <row r="1047" spans="2:8" ht="12.85" x14ac:dyDescent="0.3">
      <c r="B1047" s="25">
        <v>45609</v>
      </c>
      <c r="C1047" s="35" t="s">
        <v>639</v>
      </c>
      <c r="D1047" s="1" t="s">
        <v>31</v>
      </c>
      <c r="E1047" s="1" t="s">
        <v>24</v>
      </c>
      <c r="F1047" s="36">
        <v>690</v>
      </c>
      <c r="G1047" s="2">
        <v>17.315000000000001</v>
      </c>
      <c r="H1047" s="46">
        <f t="shared" si="17"/>
        <v>11947.35</v>
      </c>
    </row>
    <row r="1048" spans="2:8" ht="12.85" x14ac:dyDescent="0.3">
      <c r="B1048" s="25">
        <v>45609</v>
      </c>
      <c r="C1048" s="35" t="s">
        <v>640</v>
      </c>
      <c r="D1048" s="1" t="s">
        <v>31</v>
      </c>
      <c r="E1048" s="1" t="s">
        <v>24</v>
      </c>
      <c r="F1048" s="36">
        <v>523</v>
      </c>
      <c r="G1048" s="2">
        <v>17.324999999999999</v>
      </c>
      <c r="H1048" s="46">
        <f t="shared" si="17"/>
        <v>9060.9750000000004</v>
      </c>
    </row>
    <row r="1049" spans="2:8" ht="12.85" x14ac:dyDescent="0.3">
      <c r="B1049" s="25">
        <v>45609</v>
      </c>
      <c r="C1049" s="35" t="s">
        <v>641</v>
      </c>
      <c r="D1049" s="1" t="s">
        <v>31</v>
      </c>
      <c r="E1049" s="1" t="s">
        <v>24</v>
      </c>
      <c r="F1049" s="36">
        <v>323</v>
      </c>
      <c r="G1049" s="2">
        <v>17.329999999999998</v>
      </c>
      <c r="H1049" s="46">
        <f t="shared" si="17"/>
        <v>5597.5899999999992</v>
      </c>
    </row>
    <row r="1050" spans="2:8" ht="12.85" x14ac:dyDescent="0.3">
      <c r="B1050" s="25">
        <v>45609</v>
      </c>
      <c r="C1050" s="35" t="s">
        <v>641</v>
      </c>
      <c r="D1050" s="1" t="s">
        <v>31</v>
      </c>
      <c r="E1050" s="1" t="s">
        <v>24</v>
      </c>
      <c r="F1050" s="36">
        <v>91</v>
      </c>
      <c r="G1050" s="2">
        <v>17.329999999999998</v>
      </c>
      <c r="H1050" s="46">
        <f t="shared" si="17"/>
        <v>1577.0299999999997</v>
      </c>
    </row>
    <row r="1051" spans="2:8" ht="12.85" x14ac:dyDescent="0.3">
      <c r="B1051" s="25">
        <v>45609</v>
      </c>
      <c r="C1051" s="35" t="s">
        <v>641</v>
      </c>
      <c r="D1051" s="1" t="s">
        <v>31</v>
      </c>
      <c r="E1051" s="1" t="s">
        <v>24</v>
      </c>
      <c r="F1051" s="36">
        <v>91</v>
      </c>
      <c r="G1051" s="2">
        <v>17.329999999999998</v>
      </c>
      <c r="H1051" s="46">
        <f t="shared" si="17"/>
        <v>1577.0299999999997</v>
      </c>
    </row>
    <row r="1052" spans="2:8" ht="12.85" x14ac:dyDescent="0.3">
      <c r="B1052" s="25">
        <v>45609</v>
      </c>
      <c r="C1052" s="35" t="s">
        <v>642</v>
      </c>
      <c r="D1052" s="1" t="s">
        <v>31</v>
      </c>
      <c r="E1052" s="1" t="s">
        <v>24</v>
      </c>
      <c r="F1052" s="36">
        <v>612</v>
      </c>
      <c r="G1052" s="2">
        <v>17.32</v>
      </c>
      <c r="H1052" s="46">
        <f t="shared" si="17"/>
        <v>10599.84</v>
      </c>
    </row>
    <row r="1053" spans="2:8" ht="12.85" x14ac:dyDescent="0.3">
      <c r="B1053" s="25">
        <v>45609</v>
      </c>
      <c r="C1053" s="35" t="s">
        <v>643</v>
      </c>
      <c r="D1053" s="1" t="s">
        <v>31</v>
      </c>
      <c r="E1053" s="1" t="s">
        <v>24</v>
      </c>
      <c r="F1053" s="36">
        <v>247</v>
      </c>
      <c r="G1053" s="2">
        <v>17.324999999999999</v>
      </c>
      <c r="H1053" s="46">
        <f t="shared" si="17"/>
        <v>4279.2749999999996</v>
      </c>
    </row>
    <row r="1054" spans="2:8" ht="12.85" x14ac:dyDescent="0.3">
      <c r="B1054" s="25">
        <v>45609</v>
      </c>
      <c r="C1054" s="35" t="s">
        <v>643</v>
      </c>
      <c r="D1054" s="1" t="s">
        <v>31</v>
      </c>
      <c r="E1054" s="1" t="s">
        <v>24</v>
      </c>
      <c r="F1054" s="36">
        <v>416</v>
      </c>
      <c r="G1054" s="2">
        <v>17.324999999999999</v>
      </c>
      <c r="H1054" s="46">
        <f t="shared" si="17"/>
        <v>7207.2</v>
      </c>
    </row>
    <row r="1055" spans="2:8" ht="12.85" x14ac:dyDescent="0.3">
      <c r="B1055" s="25">
        <v>45609</v>
      </c>
      <c r="C1055" s="35" t="s">
        <v>644</v>
      </c>
      <c r="D1055" s="1" t="s">
        <v>31</v>
      </c>
      <c r="E1055" s="1" t="s">
        <v>24</v>
      </c>
      <c r="F1055" s="36">
        <v>452</v>
      </c>
      <c r="G1055" s="2">
        <v>17.32</v>
      </c>
      <c r="H1055" s="46">
        <f t="shared" si="17"/>
        <v>7828.64</v>
      </c>
    </row>
    <row r="1056" spans="2:8" ht="12.85" x14ac:dyDescent="0.3">
      <c r="B1056" s="25">
        <v>45609</v>
      </c>
      <c r="C1056" s="35" t="s">
        <v>645</v>
      </c>
      <c r="D1056" s="1" t="s">
        <v>31</v>
      </c>
      <c r="E1056" s="1" t="s">
        <v>24</v>
      </c>
      <c r="F1056" s="36">
        <v>647</v>
      </c>
      <c r="G1056" s="2">
        <v>17.285</v>
      </c>
      <c r="H1056" s="46">
        <f t="shared" si="17"/>
        <v>11183.395</v>
      </c>
    </row>
    <row r="1057" spans="2:8" ht="12.85" x14ac:dyDescent="0.3">
      <c r="B1057" s="25">
        <v>45609</v>
      </c>
      <c r="C1057" s="35" t="s">
        <v>646</v>
      </c>
      <c r="D1057" s="1" t="s">
        <v>31</v>
      </c>
      <c r="E1057" s="1" t="s">
        <v>24</v>
      </c>
      <c r="F1057" s="36">
        <v>149</v>
      </c>
      <c r="G1057" s="2">
        <v>17.25</v>
      </c>
      <c r="H1057" s="46">
        <f t="shared" si="17"/>
        <v>2570.25</v>
      </c>
    </row>
    <row r="1058" spans="2:8" ht="12.85" x14ac:dyDescent="0.3">
      <c r="B1058" s="25">
        <v>45609</v>
      </c>
      <c r="C1058" s="35" t="s">
        <v>646</v>
      </c>
      <c r="D1058" s="1" t="s">
        <v>31</v>
      </c>
      <c r="E1058" s="1" t="s">
        <v>24</v>
      </c>
      <c r="F1058" s="36">
        <v>149</v>
      </c>
      <c r="G1058" s="2">
        <v>17.25</v>
      </c>
      <c r="H1058" s="46">
        <f t="shared" si="17"/>
        <v>2570.25</v>
      </c>
    </row>
    <row r="1059" spans="2:8" ht="12.85" x14ac:dyDescent="0.3">
      <c r="B1059" s="25">
        <v>45609</v>
      </c>
      <c r="C1059" s="35" t="s">
        <v>647</v>
      </c>
      <c r="D1059" s="1" t="s">
        <v>31</v>
      </c>
      <c r="E1059" s="1" t="s">
        <v>24</v>
      </c>
      <c r="F1059" s="36">
        <v>779</v>
      </c>
      <c r="G1059" s="2">
        <v>17.245000000000001</v>
      </c>
      <c r="H1059" s="46">
        <f t="shared" si="17"/>
        <v>13433.855000000001</v>
      </c>
    </row>
    <row r="1060" spans="2:8" ht="12.85" x14ac:dyDescent="0.3">
      <c r="B1060" s="25">
        <v>45609</v>
      </c>
      <c r="C1060" s="35" t="s">
        <v>648</v>
      </c>
      <c r="D1060" s="1" t="s">
        <v>31</v>
      </c>
      <c r="E1060" s="1" t="s">
        <v>24</v>
      </c>
      <c r="F1060" s="36">
        <v>542</v>
      </c>
      <c r="G1060" s="2">
        <v>17.21</v>
      </c>
      <c r="H1060" s="46">
        <f t="shared" si="17"/>
        <v>9327.82</v>
      </c>
    </row>
    <row r="1061" spans="2:8" ht="12.85" x14ac:dyDescent="0.3">
      <c r="B1061" s="25">
        <v>45609</v>
      </c>
      <c r="C1061" s="35" t="s">
        <v>648</v>
      </c>
      <c r="D1061" s="1" t="s">
        <v>31</v>
      </c>
      <c r="E1061" s="1" t="s">
        <v>24</v>
      </c>
      <c r="F1061" s="36">
        <v>9</v>
      </c>
      <c r="G1061" s="2">
        <v>17.21</v>
      </c>
      <c r="H1061" s="46">
        <f t="shared" si="17"/>
        <v>154.89000000000001</v>
      </c>
    </row>
    <row r="1062" spans="2:8" ht="12.85" x14ac:dyDescent="0.3">
      <c r="B1062" s="25">
        <v>45609</v>
      </c>
      <c r="C1062" s="35" t="s">
        <v>649</v>
      </c>
      <c r="D1062" s="1" t="s">
        <v>31</v>
      </c>
      <c r="E1062" s="1" t="s">
        <v>24</v>
      </c>
      <c r="F1062" s="36">
        <v>400</v>
      </c>
      <c r="G1062" s="2">
        <v>17.225000000000001</v>
      </c>
      <c r="H1062" s="46">
        <f t="shared" si="17"/>
        <v>6890.0000000000009</v>
      </c>
    </row>
    <row r="1063" spans="2:8" ht="12.85" x14ac:dyDescent="0.3">
      <c r="B1063" s="25">
        <v>45609</v>
      </c>
      <c r="C1063" s="35" t="s">
        <v>649</v>
      </c>
      <c r="D1063" s="1" t="s">
        <v>31</v>
      </c>
      <c r="E1063" s="1" t="s">
        <v>24</v>
      </c>
      <c r="F1063" s="36">
        <v>43</v>
      </c>
      <c r="G1063" s="2">
        <v>17.225000000000001</v>
      </c>
      <c r="H1063" s="46">
        <f t="shared" si="17"/>
        <v>740.67500000000007</v>
      </c>
    </row>
    <row r="1064" spans="2:8" ht="12.85" x14ac:dyDescent="0.3">
      <c r="B1064" s="25">
        <v>45609</v>
      </c>
      <c r="C1064" s="35" t="s">
        <v>650</v>
      </c>
      <c r="D1064" s="1" t="s">
        <v>31</v>
      </c>
      <c r="E1064" s="1" t="s">
        <v>24</v>
      </c>
      <c r="F1064" s="36">
        <v>634</v>
      </c>
      <c r="G1064" s="2">
        <v>17.23</v>
      </c>
      <c r="H1064" s="46">
        <f t="shared" ref="H1064:H1127" si="18">F1064*ROUND(G1064,4)</f>
        <v>10923.82</v>
      </c>
    </row>
    <row r="1065" spans="2:8" ht="12.85" x14ac:dyDescent="0.3">
      <c r="B1065" s="25">
        <v>45609</v>
      </c>
      <c r="C1065" s="35" t="s">
        <v>651</v>
      </c>
      <c r="D1065" s="1" t="s">
        <v>31</v>
      </c>
      <c r="E1065" s="1" t="s">
        <v>24</v>
      </c>
      <c r="F1065" s="36">
        <v>525</v>
      </c>
      <c r="G1065" s="2">
        <v>17.239999999999998</v>
      </c>
      <c r="H1065" s="46">
        <f t="shared" si="18"/>
        <v>9051</v>
      </c>
    </row>
    <row r="1066" spans="2:8" ht="12.85" x14ac:dyDescent="0.3">
      <c r="B1066" s="25">
        <v>45609</v>
      </c>
      <c r="C1066" s="35" t="s">
        <v>652</v>
      </c>
      <c r="D1066" s="1" t="s">
        <v>31</v>
      </c>
      <c r="E1066" s="1" t="s">
        <v>24</v>
      </c>
      <c r="F1066" s="36">
        <v>1205</v>
      </c>
      <c r="G1066" s="2">
        <v>17.204999999999998</v>
      </c>
      <c r="H1066" s="46">
        <f t="shared" si="18"/>
        <v>20732.024999999998</v>
      </c>
    </row>
    <row r="1067" spans="2:8" ht="12.85" x14ac:dyDescent="0.3">
      <c r="B1067" s="25">
        <v>45609</v>
      </c>
      <c r="C1067" s="35" t="s">
        <v>237</v>
      </c>
      <c r="D1067" s="1" t="s">
        <v>31</v>
      </c>
      <c r="E1067" s="1" t="s">
        <v>24</v>
      </c>
      <c r="F1067" s="36">
        <v>400</v>
      </c>
      <c r="G1067" s="2">
        <v>17.204999999999998</v>
      </c>
      <c r="H1067" s="46">
        <f t="shared" si="18"/>
        <v>6881.9999999999991</v>
      </c>
    </row>
    <row r="1068" spans="2:8" ht="12.85" x14ac:dyDescent="0.3">
      <c r="B1068" s="25">
        <v>45609</v>
      </c>
      <c r="C1068" s="35" t="s">
        <v>237</v>
      </c>
      <c r="D1068" s="1" t="s">
        <v>31</v>
      </c>
      <c r="E1068" s="1" t="s">
        <v>24</v>
      </c>
      <c r="F1068" s="36">
        <v>399</v>
      </c>
      <c r="G1068" s="2">
        <v>17.204999999999998</v>
      </c>
      <c r="H1068" s="46">
        <f t="shared" si="18"/>
        <v>6864.7949999999992</v>
      </c>
    </row>
    <row r="1069" spans="2:8" ht="12.85" x14ac:dyDescent="0.3">
      <c r="B1069" s="25">
        <v>45609</v>
      </c>
      <c r="C1069" s="35" t="s">
        <v>653</v>
      </c>
      <c r="D1069" s="1" t="s">
        <v>31</v>
      </c>
      <c r="E1069" s="1" t="s">
        <v>24</v>
      </c>
      <c r="F1069" s="36">
        <v>633</v>
      </c>
      <c r="G1069" s="2">
        <v>17.164999999999999</v>
      </c>
      <c r="H1069" s="46">
        <f t="shared" si="18"/>
        <v>10865.445</v>
      </c>
    </row>
    <row r="1070" spans="2:8" ht="12.85" x14ac:dyDescent="0.3">
      <c r="B1070" s="25">
        <v>45609</v>
      </c>
      <c r="C1070" s="35" t="s">
        <v>654</v>
      </c>
      <c r="D1070" s="1" t="s">
        <v>31</v>
      </c>
      <c r="E1070" s="1" t="s">
        <v>24</v>
      </c>
      <c r="F1070" s="36">
        <v>378</v>
      </c>
      <c r="G1070" s="2">
        <v>17.184999999999999</v>
      </c>
      <c r="H1070" s="46">
        <f t="shared" si="18"/>
        <v>6495.9299999999994</v>
      </c>
    </row>
    <row r="1071" spans="2:8" ht="12.85" x14ac:dyDescent="0.3">
      <c r="B1071" s="25">
        <v>45609</v>
      </c>
      <c r="C1071" s="35" t="s">
        <v>654</v>
      </c>
      <c r="D1071" s="1" t="s">
        <v>31</v>
      </c>
      <c r="E1071" s="1" t="s">
        <v>24</v>
      </c>
      <c r="F1071" s="36">
        <v>416</v>
      </c>
      <c r="G1071" s="2">
        <v>17.184999999999999</v>
      </c>
      <c r="H1071" s="46">
        <f t="shared" si="18"/>
        <v>7148.9599999999991</v>
      </c>
    </row>
    <row r="1072" spans="2:8" ht="12.85" x14ac:dyDescent="0.3">
      <c r="B1072" s="25">
        <v>45609</v>
      </c>
      <c r="C1072" s="35" t="s">
        <v>655</v>
      </c>
      <c r="D1072" s="1" t="s">
        <v>31</v>
      </c>
      <c r="E1072" s="1" t="s">
        <v>24</v>
      </c>
      <c r="F1072" s="36">
        <v>540</v>
      </c>
      <c r="G1072" s="2">
        <v>17.195</v>
      </c>
      <c r="H1072" s="46">
        <f t="shared" si="18"/>
        <v>9285.2999999999993</v>
      </c>
    </row>
    <row r="1073" spans="2:8" ht="12.85" x14ac:dyDescent="0.3">
      <c r="B1073" s="25">
        <v>45609</v>
      </c>
      <c r="C1073" s="35" t="s">
        <v>656</v>
      </c>
      <c r="D1073" s="1" t="s">
        <v>31</v>
      </c>
      <c r="E1073" s="1" t="s">
        <v>24</v>
      </c>
      <c r="F1073" s="36">
        <v>486</v>
      </c>
      <c r="G1073" s="2">
        <v>17.190000000000001</v>
      </c>
      <c r="H1073" s="46">
        <f t="shared" si="18"/>
        <v>8354.34</v>
      </c>
    </row>
    <row r="1074" spans="2:8" ht="12.85" x14ac:dyDescent="0.3">
      <c r="B1074" s="25">
        <v>45609</v>
      </c>
      <c r="C1074" s="35" t="s">
        <v>657</v>
      </c>
      <c r="D1074" s="1" t="s">
        <v>31</v>
      </c>
      <c r="E1074" s="1" t="s">
        <v>24</v>
      </c>
      <c r="F1074" s="36">
        <v>476</v>
      </c>
      <c r="G1074" s="2">
        <v>17.125</v>
      </c>
      <c r="H1074" s="46">
        <f t="shared" si="18"/>
        <v>8151.5</v>
      </c>
    </row>
    <row r="1075" spans="2:8" ht="12.85" x14ac:dyDescent="0.3">
      <c r="B1075" s="25">
        <v>45609</v>
      </c>
      <c r="C1075" s="35" t="s">
        <v>658</v>
      </c>
      <c r="D1075" s="1" t="s">
        <v>31</v>
      </c>
      <c r="E1075" s="1" t="s">
        <v>24</v>
      </c>
      <c r="F1075" s="36">
        <v>200</v>
      </c>
      <c r="G1075" s="2">
        <v>17.16</v>
      </c>
      <c r="H1075" s="46">
        <f t="shared" si="18"/>
        <v>3432</v>
      </c>
    </row>
    <row r="1076" spans="2:8" ht="12.85" x14ac:dyDescent="0.3">
      <c r="B1076" s="25">
        <v>45609</v>
      </c>
      <c r="C1076" s="35" t="s">
        <v>658</v>
      </c>
      <c r="D1076" s="1" t="s">
        <v>31</v>
      </c>
      <c r="E1076" s="1" t="s">
        <v>24</v>
      </c>
      <c r="F1076" s="36">
        <v>259</v>
      </c>
      <c r="G1076" s="2">
        <v>17.16</v>
      </c>
      <c r="H1076" s="46">
        <f t="shared" si="18"/>
        <v>4444.4399999999996</v>
      </c>
    </row>
    <row r="1077" spans="2:8" ht="12.85" x14ac:dyDescent="0.3">
      <c r="B1077" s="25">
        <v>45609</v>
      </c>
      <c r="C1077" s="35" t="s">
        <v>659</v>
      </c>
      <c r="D1077" s="1" t="s">
        <v>31</v>
      </c>
      <c r="E1077" s="1" t="s">
        <v>24</v>
      </c>
      <c r="F1077" s="36">
        <v>497</v>
      </c>
      <c r="G1077" s="2">
        <v>17.164999999999999</v>
      </c>
      <c r="H1077" s="46">
        <f t="shared" si="18"/>
        <v>8531.0049999999992</v>
      </c>
    </row>
    <row r="1078" spans="2:8" ht="12.85" x14ac:dyDescent="0.3">
      <c r="B1078" s="25">
        <v>45609</v>
      </c>
      <c r="C1078" s="35" t="s">
        <v>660</v>
      </c>
      <c r="D1078" s="1" t="s">
        <v>31</v>
      </c>
      <c r="E1078" s="1" t="s">
        <v>24</v>
      </c>
      <c r="F1078" s="36">
        <v>516</v>
      </c>
      <c r="G1078" s="2">
        <v>17.16</v>
      </c>
      <c r="H1078" s="46">
        <f t="shared" si="18"/>
        <v>8854.56</v>
      </c>
    </row>
    <row r="1079" spans="2:8" ht="12.85" x14ac:dyDescent="0.3">
      <c r="B1079" s="25">
        <v>45609</v>
      </c>
      <c r="C1079" s="35" t="s">
        <v>661</v>
      </c>
      <c r="D1079" s="1" t="s">
        <v>31</v>
      </c>
      <c r="E1079" s="1" t="s">
        <v>24</v>
      </c>
      <c r="F1079" s="36">
        <v>215</v>
      </c>
      <c r="G1079" s="2">
        <v>17.155000000000001</v>
      </c>
      <c r="H1079" s="46">
        <f t="shared" si="18"/>
        <v>3688.3250000000003</v>
      </c>
    </row>
    <row r="1080" spans="2:8" ht="12.85" x14ac:dyDescent="0.3">
      <c r="B1080" s="25">
        <v>45609</v>
      </c>
      <c r="C1080" s="35" t="s">
        <v>661</v>
      </c>
      <c r="D1080" s="1" t="s">
        <v>31</v>
      </c>
      <c r="E1080" s="1" t="s">
        <v>24</v>
      </c>
      <c r="F1080" s="36">
        <v>427</v>
      </c>
      <c r="G1080" s="2">
        <v>17.155000000000001</v>
      </c>
      <c r="H1080" s="46">
        <f t="shared" si="18"/>
        <v>7325.1850000000004</v>
      </c>
    </row>
    <row r="1081" spans="2:8" ht="12.85" x14ac:dyDescent="0.3">
      <c r="B1081" s="25">
        <v>45609</v>
      </c>
      <c r="C1081" s="35" t="s">
        <v>662</v>
      </c>
      <c r="D1081" s="1" t="s">
        <v>31</v>
      </c>
      <c r="E1081" s="1" t="s">
        <v>24</v>
      </c>
      <c r="F1081" s="36">
        <v>541</v>
      </c>
      <c r="G1081" s="2">
        <v>17.170000000000002</v>
      </c>
      <c r="H1081" s="46">
        <f t="shared" si="18"/>
        <v>9288.9700000000012</v>
      </c>
    </row>
    <row r="1082" spans="2:8" ht="12.85" x14ac:dyDescent="0.3">
      <c r="B1082" s="25">
        <v>45609</v>
      </c>
      <c r="C1082" s="35" t="s">
        <v>663</v>
      </c>
      <c r="D1082" s="1" t="s">
        <v>31</v>
      </c>
      <c r="E1082" s="1" t="s">
        <v>24</v>
      </c>
      <c r="F1082" s="36">
        <v>149</v>
      </c>
      <c r="G1082" s="2">
        <v>17.170000000000002</v>
      </c>
      <c r="H1082" s="46">
        <f t="shared" si="18"/>
        <v>2558.3300000000004</v>
      </c>
    </row>
    <row r="1083" spans="2:8" ht="12.85" x14ac:dyDescent="0.3">
      <c r="B1083" s="25">
        <v>45609</v>
      </c>
      <c r="C1083" s="35" t="s">
        <v>663</v>
      </c>
      <c r="D1083" s="1" t="s">
        <v>31</v>
      </c>
      <c r="E1083" s="1" t="s">
        <v>24</v>
      </c>
      <c r="F1083" s="36">
        <v>275</v>
      </c>
      <c r="G1083" s="2">
        <v>17.170000000000002</v>
      </c>
      <c r="H1083" s="46">
        <f t="shared" si="18"/>
        <v>4721.7500000000009</v>
      </c>
    </row>
    <row r="1084" spans="2:8" ht="12.85" x14ac:dyDescent="0.3">
      <c r="B1084" s="25">
        <v>45609</v>
      </c>
      <c r="C1084" s="35" t="s">
        <v>664</v>
      </c>
      <c r="D1084" s="1" t="s">
        <v>31</v>
      </c>
      <c r="E1084" s="1" t="s">
        <v>24</v>
      </c>
      <c r="F1084" s="36">
        <v>643</v>
      </c>
      <c r="G1084" s="2">
        <v>17.195</v>
      </c>
      <c r="H1084" s="46">
        <f t="shared" si="18"/>
        <v>11056.385</v>
      </c>
    </row>
    <row r="1085" spans="2:8" ht="12.85" x14ac:dyDescent="0.3">
      <c r="B1085" s="25">
        <v>45609</v>
      </c>
      <c r="C1085" s="35" t="s">
        <v>665</v>
      </c>
      <c r="D1085" s="1" t="s">
        <v>31</v>
      </c>
      <c r="E1085" s="1" t="s">
        <v>24</v>
      </c>
      <c r="F1085" s="36">
        <v>705</v>
      </c>
      <c r="G1085" s="2">
        <v>17.195</v>
      </c>
      <c r="H1085" s="46">
        <f t="shared" si="18"/>
        <v>12122.475</v>
      </c>
    </row>
    <row r="1086" spans="2:8" ht="12.85" x14ac:dyDescent="0.3">
      <c r="B1086" s="25">
        <v>45609</v>
      </c>
      <c r="C1086" s="35" t="s">
        <v>666</v>
      </c>
      <c r="D1086" s="1" t="s">
        <v>31</v>
      </c>
      <c r="E1086" s="1" t="s">
        <v>24</v>
      </c>
      <c r="F1086" s="36">
        <v>149</v>
      </c>
      <c r="G1086" s="2">
        <v>17.190000000000001</v>
      </c>
      <c r="H1086" s="46">
        <f t="shared" si="18"/>
        <v>2561.3100000000004</v>
      </c>
    </row>
    <row r="1087" spans="2:8" ht="12.85" x14ac:dyDescent="0.3">
      <c r="B1087" s="25">
        <v>45609</v>
      </c>
      <c r="C1087" s="35" t="s">
        <v>667</v>
      </c>
      <c r="D1087" s="1" t="s">
        <v>31</v>
      </c>
      <c r="E1087" s="1" t="s">
        <v>24</v>
      </c>
      <c r="F1087" s="36">
        <v>706</v>
      </c>
      <c r="G1087" s="2">
        <v>17.190000000000001</v>
      </c>
      <c r="H1087" s="46">
        <f t="shared" si="18"/>
        <v>12136.140000000001</v>
      </c>
    </row>
    <row r="1088" spans="2:8" ht="12.85" x14ac:dyDescent="0.3">
      <c r="B1088" s="25">
        <v>45609</v>
      </c>
      <c r="C1088" s="35" t="s">
        <v>668</v>
      </c>
      <c r="D1088" s="1" t="s">
        <v>31</v>
      </c>
      <c r="E1088" s="1" t="s">
        <v>24</v>
      </c>
      <c r="F1088" s="36">
        <v>770</v>
      </c>
      <c r="G1088" s="2">
        <v>17.18</v>
      </c>
      <c r="H1088" s="46">
        <f t="shared" si="18"/>
        <v>13228.6</v>
      </c>
    </row>
    <row r="1089" spans="2:8" ht="12.85" x14ac:dyDescent="0.3">
      <c r="B1089" s="25">
        <v>45609</v>
      </c>
      <c r="C1089" s="35" t="s">
        <v>669</v>
      </c>
      <c r="D1089" s="1" t="s">
        <v>31</v>
      </c>
      <c r="E1089" s="1" t="s">
        <v>24</v>
      </c>
      <c r="F1089" s="36">
        <v>1219</v>
      </c>
      <c r="G1089" s="2">
        <v>17.215</v>
      </c>
      <c r="H1089" s="46">
        <f t="shared" si="18"/>
        <v>20985.084999999999</v>
      </c>
    </row>
    <row r="1090" spans="2:8" ht="12.85" x14ac:dyDescent="0.3">
      <c r="B1090" s="25">
        <v>45609</v>
      </c>
      <c r="C1090" s="35" t="s">
        <v>670</v>
      </c>
      <c r="D1090" s="1" t="s">
        <v>31</v>
      </c>
      <c r="E1090" s="1" t="s">
        <v>24</v>
      </c>
      <c r="F1090" s="36">
        <v>588</v>
      </c>
      <c r="G1090" s="2">
        <v>17.190000000000001</v>
      </c>
      <c r="H1090" s="46">
        <f t="shared" si="18"/>
        <v>10107.720000000001</v>
      </c>
    </row>
    <row r="1091" spans="2:8" ht="12.85" x14ac:dyDescent="0.3">
      <c r="B1091" s="25">
        <v>45609</v>
      </c>
      <c r="C1091" s="35" t="s">
        <v>671</v>
      </c>
      <c r="D1091" s="1" t="s">
        <v>31</v>
      </c>
      <c r="E1091" s="1" t="s">
        <v>24</v>
      </c>
      <c r="F1091" s="36">
        <v>512</v>
      </c>
      <c r="G1091" s="2">
        <v>17.175000000000001</v>
      </c>
      <c r="H1091" s="46">
        <f t="shared" si="18"/>
        <v>8793.6</v>
      </c>
    </row>
    <row r="1092" spans="2:8" ht="12.85" x14ac:dyDescent="0.3">
      <c r="B1092" s="25">
        <v>45609</v>
      </c>
      <c r="C1092" s="35" t="s">
        <v>672</v>
      </c>
      <c r="D1092" s="1" t="s">
        <v>31</v>
      </c>
      <c r="E1092" s="1" t="s">
        <v>24</v>
      </c>
      <c r="F1092" s="36">
        <v>658</v>
      </c>
      <c r="G1092" s="2">
        <v>17.2</v>
      </c>
      <c r="H1092" s="46">
        <f t="shared" si="18"/>
        <v>11317.6</v>
      </c>
    </row>
    <row r="1093" spans="2:8" ht="12.85" x14ac:dyDescent="0.3">
      <c r="B1093" s="25">
        <v>45609</v>
      </c>
      <c r="C1093" s="35" t="s">
        <v>673</v>
      </c>
      <c r="D1093" s="1" t="s">
        <v>31</v>
      </c>
      <c r="E1093" s="1" t="s">
        <v>24</v>
      </c>
      <c r="F1093" s="36">
        <v>106</v>
      </c>
      <c r="G1093" s="2">
        <v>17.21</v>
      </c>
      <c r="H1093" s="46">
        <f t="shared" si="18"/>
        <v>1824.26</v>
      </c>
    </row>
    <row r="1094" spans="2:8" ht="12.85" x14ac:dyDescent="0.3">
      <c r="B1094" s="25">
        <v>45609</v>
      </c>
      <c r="C1094" s="35" t="s">
        <v>673</v>
      </c>
      <c r="D1094" s="1" t="s">
        <v>31</v>
      </c>
      <c r="E1094" s="1" t="s">
        <v>24</v>
      </c>
      <c r="F1094" s="36">
        <v>182</v>
      </c>
      <c r="G1094" s="2">
        <v>17.21</v>
      </c>
      <c r="H1094" s="46">
        <f t="shared" si="18"/>
        <v>3132.2200000000003</v>
      </c>
    </row>
    <row r="1095" spans="2:8" ht="12.85" x14ac:dyDescent="0.3">
      <c r="B1095" s="25">
        <v>45609</v>
      </c>
      <c r="C1095" s="35" t="s">
        <v>673</v>
      </c>
      <c r="D1095" s="1" t="s">
        <v>31</v>
      </c>
      <c r="E1095" s="1" t="s">
        <v>24</v>
      </c>
      <c r="F1095" s="36">
        <v>161</v>
      </c>
      <c r="G1095" s="2">
        <v>17.21</v>
      </c>
      <c r="H1095" s="46">
        <f t="shared" si="18"/>
        <v>2770.81</v>
      </c>
    </row>
    <row r="1096" spans="2:8" ht="12.85" x14ac:dyDescent="0.3">
      <c r="B1096" s="25">
        <v>45609</v>
      </c>
      <c r="C1096" s="35" t="s">
        <v>674</v>
      </c>
      <c r="D1096" s="1" t="s">
        <v>31</v>
      </c>
      <c r="E1096" s="1" t="s">
        <v>24</v>
      </c>
      <c r="F1096" s="36">
        <v>448</v>
      </c>
      <c r="G1096" s="2">
        <v>17.234999999999999</v>
      </c>
      <c r="H1096" s="46">
        <f t="shared" si="18"/>
        <v>7721.28</v>
      </c>
    </row>
    <row r="1097" spans="2:8" ht="12.85" x14ac:dyDescent="0.3">
      <c r="B1097" s="25">
        <v>45609</v>
      </c>
      <c r="C1097" s="35" t="s">
        <v>675</v>
      </c>
      <c r="D1097" s="1" t="s">
        <v>31</v>
      </c>
      <c r="E1097" s="1" t="s">
        <v>24</v>
      </c>
      <c r="F1097" s="36">
        <v>791</v>
      </c>
      <c r="G1097" s="2">
        <v>17.265000000000001</v>
      </c>
      <c r="H1097" s="46">
        <f t="shared" si="18"/>
        <v>13656.615</v>
      </c>
    </row>
    <row r="1098" spans="2:8" ht="12.85" x14ac:dyDescent="0.3">
      <c r="B1098" s="25">
        <v>45609</v>
      </c>
      <c r="C1098" s="35" t="s">
        <v>676</v>
      </c>
      <c r="D1098" s="1" t="s">
        <v>31</v>
      </c>
      <c r="E1098" s="1" t="s">
        <v>24</v>
      </c>
      <c r="F1098" s="36">
        <v>268</v>
      </c>
      <c r="G1098" s="2">
        <v>17.285</v>
      </c>
      <c r="H1098" s="46">
        <f t="shared" si="18"/>
        <v>4632.38</v>
      </c>
    </row>
    <row r="1099" spans="2:8" ht="12.85" x14ac:dyDescent="0.3">
      <c r="B1099" s="25">
        <v>45609</v>
      </c>
      <c r="C1099" s="35" t="s">
        <v>676</v>
      </c>
      <c r="D1099" s="1" t="s">
        <v>31</v>
      </c>
      <c r="E1099" s="1" t="s">
        <v>24</v>
      </c>
      <c r="F1099" s="36">
        <v>488</v>
      </c>
      <c r="G1099" s="2">
        <v>17.285</v>
      </c>
      <c r="H1099" s="46">
        <f t="shared" si="18"/>
        <v>8435.08</v>
      </c>
    </row>
    <row r="1100" spans="2:8" ht="12.85" x14ac:dyDescent="0.3">
      <c r="B1100" s="25">
        <v>45609</v>
      </c>
      <c r="C1100" s="35" t="s">
        <v>677</v>
      </c>
      <c r="D1100" s="1" t="s">
        <v>31</v>
      </c>
      <c r="E1100" s="1" t="s">
        <v>24</v>
      </c>
      <c r="F1100" s="36">
        <v>456</v>
      </c>
      <c r="G1100" s="2">
        <v>17.295000000000002</v>
      </c>
      <c r="H1100" s="46">
        <f t="shared" si="18"/>
        <v>7886.52</v>
      </c>
    </row>
    <row r="1101" spans="2:8" ht="12.85" x14ac:dyDescent="0.3">
      <c r="B1101" s="25">
        <v>45609</v>
      </c>
      <c r="C1101" s="35" t="s">
        <v>678</v>
      </c>
      <c r="D1101" s="1" t="s">
        <v>31</v>
      </c>
      <c r="E1101" s="1" t="s">
        <v>24</v>
      </c>
      <c r="F1101" s="36">
        <v>455</v>
      </c>
      <c r="G1101" s="2">
        <v>17.295000000000002</v>
      </c>
      <c r="H1101" s="46">
        <f t="shared" si="18"/>
        <v>7869.2250000000004</v>
      </c>
    </row>
    <row r="1102" spans="2:8" ht="12.85" x14ac:dyDescent="0.3">
      <c r="B1102" s="25">
        <v>45609</v>
      </c>
      <c r="C1102" s="35" t="s">
        <v>679</v>
      </c>
      <c r="D1102" s="1" t="s">
        <v>31</v>
      </c>
      <c r="E1102" s="1" t="s">
        <v>24</v>
      </c>
      <c r="F1102" s="36">
        <v>208</v>
      </c>
      <c r="G1102" s="2">
        <v>17.285</v>
      </c>
      <c r="H1102" s="46">
        <f t="shared" si="18"/>
        <v>3595.28</v>
      </c>
    </row>
    <row r="1103" spans="2:8" ht="12.85" x14ac:dyDescent="0.3">
      <c r="B1103" s="25">
        <v>45609</v>
      </c>
      <c r="C1103" s="35" t="s">
        <v>679</v>
      </c>
      <c r="D1103" s="1" t="s">
        <v>31</v>
      </c>
      <c r="E1103" s="1" t="s">
        <v>24</v>
      </c>
      <c r="F1103" s="36">
        <v>259</v>
      </c>
      <c r="G1103" s="2">
        <v>17.285</v>
      </c>
      <c r="H1103" s="46">
        <f t="shared" si="18"/>
        <v>4476.8149999999996</v>
      </c>
    </row>
    <row r="1104" spans="2:8" ht="12.85" x14ac:dyDescent="0.3">
      <c r="B1104" s="25">
        <v>45609</v>
      </c>
      <c r="C1104" s="35" t="s">
        <v>680</v>
      </c>
      <c r="D1104" s="1" t="s">
        <v>31</v>
      </c>
      <c r="E1104" s="1" t="s">
        <v>24</v>
      </c>
      <c r="F1104" s="36">
        <v>160</v>
      </c>
      <c r="G1104" s="2">
        <v>17.285</v>
      </c>
      <c r="H1104" s="46">
        <f t="shared" si="18"/>
        <v>2765.6</v>
      </c>
    </row>
    <row r="1105" spans="2:8" ht="12.85" x14ac:dyDescent="0.3">
      <c r="B1105" s="25">
        <v>45609</v>
      </c>
      <c r="C1105" s="35" t="s">
        <v>681</v>
      </c>
      <c r="D1105" s="1" t="s">
        <v>31</v>
      </c>
      <c r="E1105" s="1" t="s">
        <v>24</v>
      </c>
      <c r="F1105" s="36">
        <v>867</v>
      </c>
      <c r="G1105" s="2">
        <v>17.285</v>
      </c>
      <c r="H1105" s="46">
        <f t="shared" si="18"/>
        <v>14986.094999999999</v>
      </c>
    </row>
    <row r="1106" spans="2:8" ht="12.85" x14ac:dyDescent="0.3">
      <c r="B1106" s="25">
        <v>45609</v>
      </c>
      <c r="C1106" s="35" t="s">
        <v>682</v>
      </c>
      <c r="D1106" s="1" t="s">
        <v>31</v>
      </c>
      <c r="E1106" s="1" t="s">
        <v>24</v>
      </c>
      <c r="F1106" s="36">
        <v>129</v>
      </c>
      <c r="G1106" s="2">
        <v>17.29</v>
      </c>
      <c r="H1106" s="46">
        <f t="shared" si="18"/>
        <v>2230.41</v>
      </c>
    </row>
    <row r="1107" spans="2:8" ht="12.85" x14ac:dyDescent="0.3">
      <c r="B1107" s="25">
        <v>45609</v>
      </c>
      <c r="C1107" s="35" t="s">
        <v>682</v>
      </c>
      <c r="D1107" s="1" t="s">
        <v>31</v>
      </c>
      <c r="E1107" s="1" t="s">
        <v>24</v>
      </c>
      <c r="F1107" s="36">
        <v>569</v>
      </c>
      <c r="G1107" s="2">
        <v>17.29</v>
      </c>
      <c r="H1107" s="46">
        <f t="shared" si="18"/>
        <v>9838.01</v>
      </c>
    </row>
    <row r="1108" spans="2:8" ht="12.85" x14ac:dyDescent="0.3">
      <c r="B1108" s="25">
        <v>45609</v>
      </c>
      <c r="C1108" s="35" t="s">
        <v>683</v>
      </c>
      <c r="D1108" s="1" t="s">
        <v>31</v>
      </c>
      <c r="E1108" s="1" t="s">
        <v>24</v>
      </c>
      <c r="F1108" s="36">
        <v>1255</v>
      </c>
      <c r="G1108" s="2">
        <v>17.309999999999999</v>
      </c>
      <c r="H1108" s="46">
        <f t="shared" si="18"/>
        <v>21724.05</v>
      </c>
    </row>
    <row r="1109" spans="2:8" ht="12.85" x14ac:dyDescent="0.3">
      <c r="B1109" s="25">
        <v>45609</v>
      </c>
      <c r="C1109" s="35" t="s">
        <v>684</v>
      </c>
      <c r="D1109" s="1" t="s">
        <v>31</v>
      </c>
      <c r="E1109" s="1" t="s">
        <v>24</v>
      </c>
      <c r="F1109" s="36">
        <v>309</v>
      </c>
      <c r="G1109" s="2">
        <v>17.329999999999998</v>
      </c>
      <c r="H1109" s="46">
        <f t="shared" si="18"/>
        <v>5354.9699999999993</v>
      </c>
    </row>
    <row r="1110" spans="2:8" ht="12.85" x14ac:dyDescent="0.3">
      <c r="B1110" s="25">
        <v>45609</v>
      </c>
      <c r="C1110" s="35" t="s">
        <v>685</v>
      </c>
      <c r="D1110" s="1" t="s">
        <v>31</v>
      </c>
      <c r="E1110" s="1" t="s">
        <v>24</v>
      </c>
      <c r="F1110" s="36">
        <v>679</v>
      </c>
      <c r="G1110" s="2">
        <v>17.350000000000001</v>
      </c>
      <c r="H1110" s="46">
        <f t="shared" si="18"/>
        <v>11780.650000000001</v>
      </c>
    </row>
    <row r="1111" spans="2:8" ht="12.85" x14ac:dyDescent="0.3">
      <c r="B1111" s="25">
        <v>45609</v>
      </c>
      <c r="C1111" s="35" t="s">
        <v>686</v>
      </c>
      <c r="D1111" s="1" t="s">
        <v>31</v>
      </c>
      <c r="E1111" s="1" t="s">
        <v>24</v>
      </c>
      <c r="F1111" s="36">
        <v>1025</v>
      </c>
      <c r="G1111" s="2">
        <v>17.344999999999999</v>
      </c>
      <c r="H1111" s="46">
        <f t="shared" si="18"/>
        <v>17778.625</v>
      </c>
    </row>
    <row r="1112" spans="2:8" ht="12.85" x14ac:dyDescent="0.3">
      <c r="B1112" s="25">
        <v>45609</v>
      </c>
      <c r="C1112" s="35" t="s">
        <v>687</v>
      </c>
      <c r="D1112" s="1" t="s">
        <v>31</v>
      </c>
      <c r="E1112" s="1" t="s">
        <v>24</v>
      </c>
      <c r="F1112" s="36">
        <v>360</v>
      </c>
      <c r="G1112" s="2">
        <v>17.38</v>
      </c>
      <c r="H1112" s="46">
        <f t="shared" si="18"/>
        <v>6256.7999999999993</v>
      </c>
    </row>
    <row r="1113" spans="2:8" ht="12.85" x14ac:dyDescent="0.3">
      <c r="B1113" s="25">
        <v>45609</v>
      </c>
      <c r="C1113" s="35" t="s">
        <v>474</v>
      </c>
      <c r="D1113" s="1" t="s">
        <v>31</v>
      </c>
      <c r="E1113" s="1" t="s">
        <v>24</v>
      </c>
      <c r="F1113" s="36">
        <v>413</v>
      </c>
      <c r="G1113" s="2">
        <v>17.375</v>
      </c>
      <c r="H1113" s="46">
        <f t="shared" si="18"/>
        <v>7175.875</v>
      </c>
    </row>
    <row r="1114" spans="2:8" ht="12.85" x14ac:dyDescent="0.3">
      <c r="B1114" s="25">
        <v>45609</v>
      </c>
      <c r="C1114" s="35" t="s">
        <v>688</v>
      </c>
      <c r="D1114" s="1" t="s">
        <v>31</v>
      </c>
      <c r="E1114" s="1" t="s">
        <v>24</v>
      </c>
      <c r="F1114" s="36">
        <v>488</v>
      </c>
      <c r="G1114" s="2">
        <v>17.375</v>
      </c>
      <c r="H1114" s="46">
        <f t="shared" si="18"/>
        <v>8479</v>
      </c>
    </row>
    <row r="1115" spans="2:8" ht="12.85" x14ac:dyDescent="0.3">
      <c r="B1115" s="25">
        <v>45609</v>
      </c>
      <c r="C1115" s="35" t="s">
        <v>689</v>
      </c>
      <c r="D1115" s="1" t="s">
        <v>31</v>
      </c>
      <c r="E1115" s="1" t="s">
        <v>24</v>
      </c>
      <c r="F1115" s="36">
        <v>693</v>
      </c>
      <c r="G1115" s="2">
        <v>17.399999999999999</v>
      </c>
      <c r="H1115" s="46">
        <f t="shared" si="18"/>
        <v>12058.199999999999</v>
      </c>
    </row>
    <row r="1116" spans="2:8" ht="12.85" x14ac:dyDescent="0.3">
      <c r="B1116" s="25">
        <v>45609</v>
      </c>
      <c r="C1116" s="35" t="s">
        <v>690</v>
      </c>
      <c r="D1116" s="1" t="s">
        <v>31</v>
      </c>
      <c r="E1116" s="1" t="s">
        <v>24</v>
      </c>
      <c r="F1116" s="36">
        <v>518</v>
      </c>
      <c r="G1116" s="2">
        <v>17.41</v>
      </c>
      <c r="H1116" s="46">
        <f t="shared" si="18"/>
        <v>9018.3799999999992</v>
      </c>
    </row>
    <row r="1117" spans="2:8" ht="12.85" x14ac:dyDescent="0.3">
      <c r="B1117" s="25">
        <v>45609</v>
      </c>
      <c r="C1117" s="35" t="s">
        <v>691</v>
      </c>
      <c r="D1117" s="1" t="s">
        <v>31</v>
      </c>
      <c r="E1117" s="1" t="s">
        <v>24</v>
      </c>
      <c r="F1117" s="36">
        <v>396</v>
      </c>
      <c r="G1117" s="2">
        <v>17.405000000000001</v>
      </c>
      <c r="H1117" s="46">
        <f t="shared" si="18"/>
        <v>6892.38</v>
      </c>
    </row>
    <row r="1118" spans="2:8" ht="12.85" x14ac:dyDescent="0.3">
      <c r="B1118" s="25">
        <v>45609</v>
      </c>
      <c r="C1118" s="35" t="s">
        <v>692</v>
      </c>
      <c r="D1118" s="1" t="s">
        <v>31</v>
      </c>
      <c r="E1118" s="1" t="s">
        <v>24</v>
      </c>
      <c r="F1118" s="36">
        <v>174</v>
      </c>
      <c r="G1118" s="2">
        <v>17.41</v>
      </c>
      <c r="H1118" s="46">
        <f t="shared" si="18"/>
        <v>3029.34</v>
      </c>
    </row>
    <row r="1119" spans="2:8" ht="12.85" x14ac:dyDescent="0.3">
      <c r="B1119" s="25">
        <v>45610</v>
      </c>
      <c r="C1119" s="35" t="s">
        <v>693</v>
      </c>
      <c r="D1119" s="1" t="s">
        <v>31</v>
      </c>
      <c r="E1119" s="1" t="s">
        <v>24</v>
      </c>
      <c r="F1119" s="36">
        <v>802</v>
      </c>
      <c r="G1119" s="2">
        <v>17.355</v>
      </c>
      <c r="H1119" s="46">
        <f t="shared" si="18"/>
        <v>13918.710000000001</v>
      </c>
    </row>
    <row r="1120" spans="2:8" ht="12.85" x14ac:dyDescent="0.3">
      <c r="B1120" s="25">
        <v>45610</v>
      </c>
      <c r="C1120" s="35" t="s">
        <v>693</v>
      </c>
      <c r="D1120" s="1" t="s">
        <v>31</v>
      </c>
      <c r="E1120" s="1" t="s">
        <v>24</v>
      </c>
      <c r="F1120" s="36">
        <v>5</v>
      </c>
      <c r="G1120" s="2">
        <v>17.355</v>
      </c>
      <c r="H1120" s="46">
        <f t="shared" si="18"/>
        <v>86.775000000000006</v>
      </c>
    </row>
    <row r="1121" spans="2:8" ht="12.85" x14ac:dyDescent="0.3">
      <c r="B1121" s="25">
        <v>45610</v>
      </c>
      <c r="C1121" s="35" t="s">
        <v>694</v>
      </c>
      <c r="D1121" s="1" t="s">
        <v>31</v>
      </c>
      <c r="E1121" s="1" t="s">
        <v>24</v>
      </c>
      <c r="F1121" s="36">
        <v>468</v>
      </c>
      <c r="G1121" s="2">
        <v>17.37</v>
      </c>
      <c r="H1121" s="46">
        <f t="shared" si="18"/>
        <v>8129.1600000000008</v>
      </c>
    </row>
    <row r="1122" spans="2:8" ht="12.85" x14ac:dyDescent="0.3">
      <c r="B1122" s="25">
        <v>45610</v>
      </c>
      <c r="C1122" s="35" t="s">
        <v>695</v>
      </c>
      <c r="D1122" s="1" t="s">
        <v>31</v>
      </c>
      <c r="E1122" s="1" t="s">
        <v>24</v>
      </c>
      <c r="F1122" s="36">
        <v>519</v>
      </c>
      <c r="G1122" s="2">
        <v>17.375</v>
      </c>
      <c r="H1122" s="46">
        <f t="shared" si="18"/>
        <v>9017.625</v>
      </c>
    </row>
    <row r="1123" spans="2:8" ht="12.85" x14ac:dyDescent="0.3">
      <c r="B1123" s="25">
        <v>45610</v>
      </c>
      <c r="C1123" s="35" t="s">
        <v>696</v>
      </c>
      <c r="D1123" s="1" t="s">
        <v>31</v>
      </c>
      <c r="E1123" s="1" t="s">
        <v>24</v>
      </c>
      <c r="F1123" s="36">
        <v>450</v>
      </c>
      <c r="G1123" s="2">
        <v>17.38</v>
      </c>
      <c r="H1123" s="46">
        <f t="shared" si="18"/>
        <v>7821</v>
      </c>
    </row>
    <row r="1124" spans="2:8" ht="12.85" x14ac:dyDescent="0.3">
      <c r="B1124" s="25">
        <v>45610</v>
      </c>
      <c r="C1124" s="35" t="s">
        <v>697</v>
      </c>
      <c r="D1124" s="1" t="s">
        <v>31</v>
      </c>
      <c r="E1124" s="1" t="s">
        <v>24</v>
      </c>
      <c r="F1124" s="36">
        <v>264</v>
      </c>
      <c r="G1124" s="2">
        <v>17.405000000000001</v>
      </c>
      <c r="H1124" s="46">
        <f t="shared" si="18"/>
        <v>4594.92</v>
      </c>
    </row>
    <row r="1125" spans="2:8" ht="12.85" x14ac:dyDescent="0.3">
      <c r="B1125" s="25">
        <v>45610</v>
      </c>
      <c r="C1125" s="35" t="s">
        <v>697</v>
      </c>
      <c r="D1125" s="1" t="s">
        <v>31</v>
      </c>
      <c r="E1125" s="1" t="s">
        <v>24</v>
      </c>
      <c r="F1125" s="36">
        <v>208</v>
      </c>
      <c r="G1125" s="2">
        <v>17.405000000000001</v>
      </c>
      <c r="H1125" s="46">
        <f t="shared" si="18"/>
        <v>3620.2400000000002</v>
      </c>
    </row>
    <row r="1126" spans="2:8" ht="12.85" x14ac:dyDescent="0.3">
      <c r="B1126" s="25">
        <v>45610</v>
      </c>
      <c r="C1126" s="35" t="s">
        <v>698</v>
      </c>
      <c r="D1126" s="1" t="s">
        <v>31</v>
      </c>
      <c r="E1126" s="1" t="s">
        <v>24</v>
      </c>
      <c r="F1126" s="36">
        <v>501</v>
      </c>
      <c r="G1126" s="2">
        <v>17.399999999999999</v>
      </c>
      <c r="H1126" s="46">
        <f t="shared" si="18"/>
        <v>8717.4</v>
      </c>
    </row>
    <row r="1127" spans="2:8" ht="12.85" x14ac:dyDescent="0.3">
      <c r="B1127" s="25">
        <v>45610</v>
      </c>
      <c r="C1127" s="35" t="s">
        <v>699</v>
      </c>
      <c r="D1127" s="1" t="s">
        <v>31</v>
      </c>
      <c r="E1127" s="1" t="s">
        <v>24</v>
      </c>
      <c r="F1127" s="36">
        <v>609</v>
      </c>
      <c r="G1127" s="2">
        <v>17.399999999999999</v>
      </c>
      <c r="H1127" s="46">
        <f t="shared" si="18"/>
        <v>10596.599999999999</v>
      </c>
    </row>
    <row r="1128" spans="2:8" ht="12.85" x14ac:dyDescent="0.3">
      <c r="B1128" s="25">
        <v>45610</v>
      </c>
      <c r="C1128" s="35" t="s">
        <v>700</v>
      </c>
      <c r="D1128" s="1" t="s">
        <v>31</v>
      </c>
      <c r="E1128" s="1" t="s">
        <v>24</v>
      </c>
      <c r="F1128" s="36">
        <v>529</v>
      </c>
      <c r="G1128" s="2">
        <v>17.45</v>
      </c>
      <c r="H1128" s="46">
        <f t="shared" ref="H1128:H1191" si="19">F1128*ROUND(G1128,4)</f>
        <v>9231.0499999999993</v>
      </c>
    </row>
    <row r="1129" spans="2:8" ht="12.85" x14ac:dyDescent="0.3">
      <c r="B1129" s="25">
        <v>45610</v>
      </c>
      <c r="C1129" s="35" t="s">
        <v>701</v>
      </c>
      <c r="D1129" s="1" t="s">
        <v>31</v>
      </c>
      <c r="E1129" s="1" t="s">
        <v>24</v>
      </c>
      <c r="F1129" s="36">
        <v>710</v>
      </c>
      <c r="G1129" s="2">
        <v>17.45</v>
      </c>
      <c r="H1129" s="46">
        <f t="shared" si="19"/>
        <v>12389.5</v>
      </c>
    </row>
    <row r="1130" spans="2:8" ht="12.85" x14ac:dyDescent="0.3">
      <c r="B1130" s="25">
        <v>45610</v>
      </c>
      <c r="C1130" s="35" t="s">
        <v>702</v>
      </c>
      <c r="D1130" s="1" t="s">
        <v>31</v>
      </c>
      <c r="E1130" s="1" t="s">
        <v>24</v>
      </c>
      <c r="F1130" s="36">
        <v>230</v>
      </c>
      <c r="G1130" s="2">
        <v>17.46</v>
      </c>
      <c r="H1130" s="46">
        <f t="shared" si="19"/>
        <v>4015.8</v>
      </c>
    </row>
    <row r="1131" spans="2:8" ht="12.85" x14ac:dyDescent="0.3">
      <c r="B1131" s="25">
        <v>45610</v>
      </c>
      <c r="C1131" s="35" t="s">
        <v>702</v>
      </c>
      <c r="D1131" s="1" t="s">
        <v>31</v>
      </c>
      <c r="E1131" s="1" t="s">
        <v>24</v>
      </c>
      <c r="F1131" s="36">
        <v>230</v>
      </c>
      <c r="G1131" s="2">
        <v>17.46</v>
      </c>
      <c r="H1131" s="46">
        <f t="shared" si="19"/>
        <v>4015.8</v>
      </c>
    </row>
    <row r="1132" spans="2:8" ht="12.85" x14ac:dyDescent="0.3">
      <c r="B1132" s="25">
        <v>45610</v>
      </c>
      <c r="C1132" s="35" t="s">
        <v>703</v>
      </c>
      <c r="D1132" s="1" t="s">
        <v>31</v>
      </c>
      <c r="E1132" s="1" t="s">
        <v>24</v>
      </c>
      <c r="F1132" s="36">
        <v>467</v>
      </c>
      <c r="G1132" s="2">
        <v>17.46</v>
      </c>
      <c r="H1132" s="46">
        <f t="shared" si="19"/>
        <v>8153.8200000000006</v>
      </c>
    </row>
    <row r="1133" spans="2:8" ht="12.85" x14ac:dyDescent="0.3">
      <c r="B1133" s="25">
        <v>45610</v>
      </c>
      <c r="C1133" s="35" t="s">
        <v>704</v>
      </c>
      <c r="D1133" s="1" t="s">
        <v>31</v>
      </c>
      <c r="E1133" s="1" t="s">
        <v>24</v>
      </c>
      <c r="F1133" s="36">
        <v>542</v>
      </c>
      <c r="G1133" s="2">
        <v>17.414999999999999</v>
      </c>
      <c r="H1133" s="46">
        <f t="shared" si="19"/>
        <v>9438.93</v>
      </c>
    </row>
    <row r="1134" spans="2:8" ht="12.85" x14ac:dyDescent="0.3">
      <c r="B1134" s="25">
        <v>45610</v>
      </c>
      <c r="C1134" s="35" t="s">
        <v>705</v>
      </c>
      <c r="D1134" s="1" t="s">
        <v>31</v>
      </c>
      <c r="E1134" s="1" t="s">
        <v>24</v>
      </c>
      <c r="F1134" s="36">
        <v>445</v>
      </c>
      <c r="G1134" s="2">
        <v>17.425000000000001</v>
      </c>
      <c r="H1134" s="46">
        <f t="shared" si="19"/>
        <v>7754.125</v>
      </c>
    </row>
    <row r="1135" spans="2:8" ht="12.85" x14ac:dyDescent="0.3">
      <c r="B1135" s="25">
        <v>45610</v>
      </c>
      <c r="C1135" s="35" t="s">
        <v>706</v>
      </c>
      <c r="D1135" s="1" t="s">
        <v>31</v>
      </c>
      <c r="E1135" s="1" t="s">
        <v>24</v>
      </c>
      <c r="F1135" s="36">
        <v>933</v>
      </c>
      <c r="G1135" s="2">
        <v>17.405000000000001</v>
      </c>
      <c r="H1135" s="46">
        <f t="shared" si="19"/>
        <v>16238.865000000002</v>
      </c>
    </row>
    <row r="1136" spans="2:8" ht="12.85" x14ac:dyDescent="0.3">
      <c r="B1136" s="25">
        <v>45610</v>
      </c>
      <c r="C1136" s="35" t="s">
        <v>706</v>
      </c>
      <c r="D1136" s="1" t="s">
        <v>31</v>
      </c>
      <c r="E1136" s="1" t="s">
        <v>24</v>
      </c>
      <c r="F1136" s="36">
        <v>31</v>
      </c>
      <c r="G1136" s="2">
        <v>17.405000000000001</v>
      </c>
      <c r="H1136" s="46">
        <f t="shared" si="19"/>
        <v>539.55500000000006</v>
      </c>
    </row>
    <row r="1137" spans="2:8" ht="12.85" x14ac:dyDescent="0.3">
      <c r="B1137" s="25">
        <v>45610</v>
      </c>
      <c r="C1137" s="35" t="s">
        <v>707</v>
      </c>
      <c r="D1137" s="1" t="s">
        <v>31</v>
      </c>
      <c r="E1137" s="1" t="s">
        <v>24</v>
      </c>
      <c r="F1137" s="36">
        <v>590</v>
      </c>
      <c r="G1137" s="2">
        <v>17.405000000000001</v>
      </c>
      <c r="H1137" s="46">
        <f t="shared" si="19"/>
        <v>10268.950000000001</v>
      </c>
    </row>
    <row r="1138" spans="2:8" ht="12.85" x14ac:dyDescent="0.3">
      <c r="B1138" s="25">
        <v>45610</v>
      </c>
      <c r="C1138" s="35" t="s">
        <v>708</v>
      </c>
      <c r="D1138" s="1" t="s">
        <v>31</v>
      </c>
      <c r="E1138" s="1" t="s">
        <v>24</v>
      </c>
      <c r="F1138" s="36">
        <v>115</v>
      </c>
      <c r="G1138" s="2">
        <v>17.399999999999999</v>
      </c>
      <c r="H1138" s="46">
        <f t="shared" si="19"/>
        <v>2000.9999999999998</v>
      </c>
    </row>
    <row r="1139" spans="2:8" ht="12.85" x14ac:dyDescent="0.3">
      <c r="B1139" s="25">
        <v>45610</v>
      </c>
      <c r="C1139" s="35" t="s">
        <v>709</v>
      </c>
      <c r="D1139" s="1" t="s">
        <v>31</v>
      </c>
      <c r="E1139" s="1" t="s">
        <v>24</v>
      </c>
      <c r="F1139" s="36">
        <v>400</v>
      </c>
      <c r="G1139" s="2">
        <v>17.39</v>
      </c>
      <c r="H1139" s="46">
        <f t="shared" si="19"/>
        <v>6956</v>
      </c>
    </row>
    <row r="1140" spans="2:8" ht="12.85" x14ac:dyDescent="0.3">
      <c r="B1140" s="25">
        <v>45610</v>
      </c>
      <c r="C1140" s="35" t="s">
        <v>709</v>
      </c>
      <c r="D1140" s="1" t="s">
        <v>31</v>
      </c>
      <c r="E1140" s="1" t="s">
        <v>24</v>
      </c>
      <c r="F1140" s="36">
        <v>200</v>
      </c>
      <c r="G1140" s="2">
        <v>17.39</v>
      </c>
      <c r="H1140" s="46">
        <f t="shared" si="19"/>
        <v>3478</v>
      </c>
    </row>
    <row r="1141" spans="2:8" ht="12.85" x14ac:dyDescent="0.3">
      <c r="B1141" s="25">
        <v>45610</v>
      </c>
      <c r="C1141" s="35" t="s">
        <v>710</v>
      </c>
      <c r="D1141" s="1" t="s">
        <v>31</v>
      </c>
      <c r="E1141" s="1" t="s">
        <v>24</v>
      </c>
      <c r="F1141" s="36">
        <v>512</v>
      </c>
      <c r="G1141" s="2">
        <v>17.399999999999999</v>
      </c>
      <c r="H1141" s="46">
        <f t="shared" si="19"/>
        <v>8908.7999999999993</v>
      </c>
    </row>
    <row r="1142" spans="2:8" ht="12.85" x14ac:dyDescent="0.3">
      <c r="B1142" s="25">
        <v>45610</v>
      </c>
      <c r="C1142" s="35" t="s">
        <v>710</v>
      </c>
      <c r="D1142" s="1" t="s">
        <v>31</v>
      </c>
      <c r="E1142" s="1" t="s">
        <v>24</v>
      </c>
      <c r="F1142" s="36">
        <v>193</v>
      </c>
      <c r="G1142" s="2">
        <v>17.399999999999999</v>
      </c>
      <c r="H1142" s="46">
        <f t="shared" si="19"/>
        <v>3358.2</v>
      </c>
    </row>
    <row r="1143" spans="2:8" ht="12.85" x14ac:dyDescent="0.3">
      <c r="B1143" s="25">
        <v>45610</v>
      </c>
      <c r="C1143" s="35" t="s">
        <v>711</v>
      </c>
      <c r="D1143" s="1" t="s">
        <v>31</v>
      </c>
      <c r="E1143" s="1" t="s">
        <v>24</v>
      </c>
      <c r="F1143" s="36">
        <v>467</v>
      </c>
      <c r="G1143" s="2">
        <v>17.38</v>
      </c>
      <c r="H1143" s="46">
        <f t="shared" si="19"/>
        <v>8116.4599999999991</v>
      </c>
    </row>
    <row r="1144" spans="2:8" ht="12.85" x14ac:dyDescent="0.3">
      <c r="B1144" s="25">
        <v>45610</v>
      </c>
      <c r="C1144" s="35" t="s">
        <v>712</v>
      </c>
      <c r="D1144" s="1" t="s">
        <v>31</v>
      </c>
      <c r="E1144" s="1" t="s">
        <v>24</v>
      </c>
      <c r="F1144" s="36">
        <v>434</v>
      </c>
      <c r="G1144" s="2">
        <v>17.405000000000001</v>
      </c>
      <c r="H1144" s="46">
        <f t="shared" si="19"/>
        <v>7553.77</v>
      </c>
    </row>
    <row r="1145" spans="2:8" ht="12.85" x14ac:dyDescent="0.3">
      <c r="B1145" s="25">
        <v>45610</v>
      </c>
      <c r="C1145" s="35" t="s">
        <v>713</v>
      </c>
      <c r="D1145" s="1" t="s">
        <v>31</v>
      </c>
      <c r="E1145" s="1" t="s">
        <v>24</v>
      </c>
      <c r="F1145" s="36">
        <v>420</v>
      </c>
      <c r="G1145" s="2">
        <v>17.434999999999999</v>
      </c>
      <c r="H1145" s="46">
        <f t="shared" si="19"/>
        <v>7322.7</v>
      </c>
    </row>
    <row r="1146" spans="2:8" ht="12.85" x14ac:dyDescent="0.3">
      <c r="B1146" s="25">
        <v>45610</v>
      </c>
      <c r="C1146" s="35" t="s">
        <v>714</v>
      </c>
      <c r="D1146" s="1" t="s">
        <v>31</v>
      </c>
      <c r="E1146" s="1" t="s">
        <v>24</v>
      </c>
      <c r="F1146" s="36">
        <v>787</v>
      </c>
      <c r="G1146" s="2">
        <v>17.43</v>
      </c>
      <c r="H1146" s="46">
        <f t="shared" si="19"/>
        <v>13717.41</v>
      </c>
    </row>
    <row r="1147" spans="2:8" ht="12.85" x14ac:dyDescent="0.3">
      <c r="B1147" s="25">
        <v>45610</v>
      </c>
      <c r="C1147" s="35" t="s">
        <v>715</v>
      </c>
      <c r="D1147" s="1" t="s">
        <v>31</v>
      </c>
      <c r="E1147" s="1" t="s">
        <v>24</v>
      </c>
      <c r="F1147" s="36">
        <v>810</v>
      </c>
      <c r="G1147" s="2">
        <v>17.45</v>
      </c>
      <c r="H1147" s="46">
        <f t="shared" si="19"/>
        <v>14134.5</v>
      </c>
    </row>
    <row r="1148" spans="2:8" ht="12.85" x14ac:dyDescent="0.3">
      <c r="B1148" s="25">
        <v>45610</v>
      </c>
      <c r="C1148" s="35" t="s">
        <v>716</v>
      </c>
      <c r="D1148" s="1" t="s">
        <v>31</v>
      </c>
      <c r="E1148" s="1" t="s">
        <v>24</v>
      </c>
      <c r="F1148" s="36">
        <v>400</v>
      </c>
      <c r="G1148" s="2">
        <v>17.465</v>
      </c>
      <c r="H1148" s="46">
        <f t="shared" si="19"/>
        <v>6986</v>
      </c>
    </row>
    <row r="1149" spans="2:8" ht="12.85" x14ac:dyDescent="0.3">
      <c r="B1149" s="25">
        <v>45610</v>
      </c>
      <c r="C1149" s="35" t="s">
        <v>716</v>
      </c>
      <c r="D1149" s="1" t="s">
        <v>31</v>
      </c>
      <c r="E1149" s="1" t="s">
        <v>24</v>
      </c>
      <c r="F1149" s="36">
        <v>41</v>
      </c>
      <c r="G1149" s="2">
        <v>17.465</v>
      </c>
      <c r="H1149" s="46">
        <f t="shared" si="19"/>
        <v>716.06499999999994</v>
      </c>
    </row>
    <row r="1150" spans="2:8" ht="12.85" x14ac:dyDescent="0.3">
      <c r="B1150" s="25">
        <v>45610</v>
      </c>
      <c r="C1150" s="35" t="s">
        <v>717</v>
      </c>
      <c r="D1150" s="1" t="s">
        <v>31</v>
      </c>
      <c r="E1150" s="1" t="s">
        <v>24</v>
      </c>
      <c r="F1150" s="36">
        <v>442</v>
      </c>
      <c r="G1150" s="2">
        <v>17.475000000000001</v>
      </c>
      <c r="H1150" s="46">
        <f t="shared" si="19"/>
        <v>7723.9500000000007</v>
      </c>
    </row>
    <row r="1151" spans="2:8" ht="12.85" x14ac:dyDescent="0.3">
      <c r="B1151" s="25">
        <v>45610</v>
      </c>
      <c r="C1151" s="35" t="s">
        <v>718</v>
      </c>
      <c r="D1151" s="1" t="s">
        <v>31</v>
      </c>
      <c r="E1151" s="1" t="s">
        <v>24</v>
      </c>
      <c r="F1151" s="36">
        <v>464</v>
      </c>
      <c r="G1151" s="2">
        <v>17.45</v>
      </c>
      <c r="H1151" s="46">
        <f t="shared" si="19"/>
        <v>8096.7999999999993</v>
      </c>
    </row>
    <row r="1152" spans="2:8" ht="12.85" x14ac:dyDescent="0.3">
      <c r="B1152" s="25">
        <v>45610</v>
      </c>
      <c r="C1152" s="35" t="s">
        <v>719</v>
      </c>
      <c r="D1152" s="1" t="s">
        <v>31</v>
      </c>
      <c r="E1152" s="1" t="s">
        <v>24</v>
      </c>
      <c r="F1152" s="36">
        <v>591</v>
      </c>
      <c r="G1152" s="2">
        <v>17.434999999999999</v>
      </c>
      <c r="H1152" s="46">
        <f t="shared" si="19"/>
        <v>10304.084999999999</v>
      </c>
    </row>
    <row r="1153" spans="2:8" ht="12.85" x14ac:dyDescent="0.3">
      <c r="B1153" s="25">
        <v>45610</v>
      </c>
      <c r="C1153" s="35" t="s">
        <v>719</v>
      </c>
      <c r="D1153" s="1" t="s">
        <v>31</v>
      </c>
      <c r="E1153" s="1" t="s">
        <v>24</v>
      </c>
      <c r="F1153" s="36">
        <v>73</v>
      </c>
      <c r="G1153" s="2">
        <v>17.434999999999999</v>
      </c>
      <c r="H1153" s="46">
        <f t="shared" si="19"/>
        <v>1272.7549999999999</v>
      </c>
    </row>
    <row r="1154" spans="2:8" ht="12.85" x14ac:dyDescent="0.3">
      <c r="B1154" s="25">
        <v>45610</v>
      </c>
      <c r="C1154" s="35" t="s">
        <v>720</v>
      </c>
      <c r="D1154" s="1" t="s">
        <v>31</v>
      </c>
      <c r="E1154" s="1" t="s">
        <v>24</v>
      </c>
      <c r="F1154" s="36">
        <v>759</v>
      </c>
      <c r="G1154" s="2">
        <v>17.45</v>
      </c>
      <c r="H1154" s="46">
        <f t="shared" si="19"/>
        <v>13244.55</v>
      </c>
    </row>
    <row r="1155" spans="2:8" ht="12.85" x14ac:dyDescent="0.3">
      <c r="B1155" s="25">
        <v>45610</v>
      </c>
      <c r="C1155" s="35" t="s">
        <v>720</v>
      </c>
      <c r="D1155" s="1" t="s">
        <v>31</v>
      </c>
      <c r="E1155" s="1" t="s">
        <v>24</v>
      </c>
      <c r="F1155" s="36">
        <v>33</v>
      </c>
      <c r="G1155" s="2">
        <v>17.45</v>
      </c>
      <c r="H1155" s="46">
        <f t="shared" si="19"/>
        <v>575.85</v>
      </c>
    </row>
    <row r="1156" spans="2:8" ht="12.85" x14ac:dyDescent="0.3">
      <c r="B1156" s="25">
        <v>45610</v>
      </c>
      <c r="C1156" s="35" t="s">
        <v>721</v>
      </c>
      <c r="D1156" s="1" t="s">
        <v>31</v>
      </c>
      <c r="E1156" s="1" t="s">
        <v>24</v>
      </c>
      <c r="F1156" s="36">
        <v>443</v>
      </c>
      <c r="G1156" s="2">
        <v>17.465</v>
      </c>
      <c r="H1156" s="46">
        <f t="shared" si="19"/>
        <v>7736.9949999999999</v>
      </c>
    </row>
    <row r="1157" spans="2:8" ht="12.85" x14ac:dyDescent="0.3">
      <c r="B1157" s="25">
        <v>45610</v>
      </c>
      <c r="C1157" s="35" t="s">
        <v>722</v>
      </c>
      <c r="D1157" s="1" t="s">
        <v>31</v>
      </c>
      <c r="E1157" s="1" t="s">
        <v>24</v>
      </c>
      <c r="F1157" s="36">
        <v>708</v>
      </c>
      <c r="G1157" s="2">
        <v>17.48</v>
      </c>
      <c r="H1157" s="46">
        <f t="shared" si="19"/>
        <v>12375.84</v>
      </c>
    </row>
    <row r="1158" spans="2:8" ht="12.85" x14ac:dyDescent="0.3">
      <c r="B1158" s="25">
        <v>45610</v>
      </c>
      <c r="C1158" s="35" t="s">
        <v>723</v>
      </c>
      <c r="D1158" s="1" t="s">
        <v>31</v>
      </c>
      <c r="E1158" s="1" t="s">
        <v>24</v>
      </c>
      <c r="F1158" s="36">
        <v>200</v>
      </c>
      <c r="G1158" s="2">
        <v>17.495000000000001</v>
      </c>
      <c r="H1158" s="46">
        <f t="shared" si="19"/>
        <v>3499</v>
      </c>
    </row>
    <row r="1159" spans="2:8" ht="12.85" x14ac:dyDescent="0.3">
      <c r="B1159" s="25">
        <v>45610</v>
      </c>
      <c r="C1159" s="35" t="s">
        <v>724</v>
      </c>
      <c r="D1159" s="1" t="s">
        <v>31</v>
      </c>
      <c r="E1159" s="1" t="s">
        <v>24</v>
      </c>
      <c r="F1159" s="36">
        <v>337</v>
      </c>
      <c r="G1159" s="2">
        <v>17.5</v>
      </c>
      <c r="H1159" s="46">
        <f t="shared" si="19"/>
        <v>5897.5</v>
      </c>
    </row>
    <row r="1160" spans="2:8" ht="12.85" x14ac:dyDescent="0.3">
      <c r="B1160" s="25">
        <v>45610</v>
      </c>
      <c r="C1160" s="35" t="s">
        <v>724</v>
      </c>
      <c r="D1160" s="1" t="s">
        <v>31</v>
      </c>
      <c r="E1160" s="1" t="s">
        <v>24</v>
      </c>
      <c r="F1160" s="36">
        <v>201</v>
      </c>
      <c r="G1160" s="2">
        <v>17.5</v>
      </c>
      <c r="H1160" s="46">
        <f t="shared" si="19"/>
        <v>3517.5</v>
      </c>
    </row>
    <row r="1161" spans="2:8" ht="12.85" x14ac:dyDescent="0.3">
      <c r="B1161" s="25">
        <v>45610</v>
      </c>
      <c r="C1161" s="35" t="s">
        <v>725</v>
      </c>
      <c r="D1161" s="1" t="s">
        <v>31</v>
      </c>
      <c r="E1161" s="1" t="s">
        <v>24</v>
      </c>
      <c r="F1161" s="36">
        <v>447</v>
      </c>
      <c r="G1161" s="2">
        <v>17.489999999999998</v>
      </c>
      <c r="H1161" s="46">
        <f t="shared" si="19"/>
        <v>7818.03</v>
      </c>
    </row>
    <row r="1162" spans="2:8" ht="12.85" x14ac:dyDescent="0.3">
      <c r="B1162" s="25">
        <v>45610</v>
      </c>
      <c r="C1162" s="35" t="s">
        <v>726</v>
      </c>
      <c r="D1162" s="1" t="s">
        <v>31</v>
      </c>
      <c r="E1162" s="1" t="s">
        <v>24</v>
      </c>
      <c r="F1162" s="36">
        <v>535</v>
      </c>
      <c r="G1162" s="2">
        <v>17.489999999999998</v>
      </c>
      <c r="H1162" s="46">
        <f t="shared" si="19"/>
        <v>9357.15</v>
      </c>
    </row>
    <row r="1163" spans="2:8" ht="12.85" x14ac:dyDescent="0.3">
      <c r="B1163" s="25">
        <v>45610</v>
      </c>
      <c r="C1163" s="35" t="s">
        <v>727</v>
      </c>
      <c r="D1163" s="1" t="s">
        <v>31</v>
      </c>
      <c r="E1163" s="1" t="s">
        <v>24</v>
      </c>
      <c r="F1163" s="36">
        <v>213</v>
      </c>
      <c r="G1163" s="2">
        <v>17.484999999999999</v>
      </c>
      <c r="H1163" s="46">
        <f t="shared" si="19"/>
        <v>3724.3049999999998</v>
      </c>
    </row>
    <row r="1164" spans="2:8" ht="12.85" x14ac:dyDescent="0.3">
      <c r="B1164" s="25">
        <v>45610</v>
      </c>
      <c r="C1164" s="35" t="s">
        <v>727</v>
      </c>
      <c r="D1164" s="1" t="s">
        <v>31</v>
      </c>
      <c r="E1164" s="1" t="s">
        <v>24</v>
      </c>
      <c r="F1164" s="36">
        <v>735</v>
      </c>
      <c r="G1164" s="2">
        <v>17.484999999999999</v>
      </c>
      <c r="H1164" s="46">
        <f t="shared" si="19"/>
        <v>12851.475</v>
      </c>
    </row>
    <row r="1165" spans="2:8" ht="12.85" x14ac:dyDescent="0.3">
      <c r="B1165" s="25">
        <v>45610</v>
      </c>
      <c r="C1165" s="35" t="s">
        <v>727</v>
      </c>
      <c r="D1165" s="1" t="s">
        <v>31</v>
      </c>
      <c r="E1165" s="1" t="s">
        <v>24</v>
      </c>
      <c r="F1165" s="36">
        <v>36</v>
      </c>
      <c r="G1165" s="2">
        <v>17.484999999999999</v>
      </c>
      <c r="H1165" s="46">
        <f t="shared" si="19"/>
        <v>629.46</v>
      </c>
    </row>
    <row r="1166" spans="2:8" ht="12.85" x14ac:dyDescent="0.3">
      <c r="B1166" s="25">
        <v>45610</v>
      </c>
      <c r="C1166" s="35" t="s">
        <v>728</v>
      </c>
      <c r="D1166" s="1" t="s">
        <v>31</v>
      </c>
      <c r="E1166" s="1" t="s">
        <v>24</v>
      </c>
      <c r="F1166" s="36">
        <v>1037</v>
      </c>
      <c r="G1166" s="2">
        <v>17.47</v>
      </c>
      <c r="H1166" s="46">
        <f t="shared" si="19"/>
        <v>18116.39</v>
      </c>
    </row>
    <row r="1167" spans="2:8" ht="12.85" x14ac:dyDescent="0.3">
      <c r="B1167" s="25">
        <v>45610</v>
      </c>
      <c r="C1167" s="35" t="s">
        <v>729</v>
      </c>
      <c r="D1167" s="1" t="s">
        <v>31</v>
      </c>
      <c r="E1167" s="1" t="s">
        <v>24</v>
      </c>
      <c r="F1167" s="36">
        <v>450</v>
      </c>
      <c r="G1167" s="2">
        <v>17.434999999999999</v>
      </c>
      <c r="H1167" s="46">
        <f t="shared" si="19"/>
        <v>7845.7499999999991</v>
      </c>
    </row>
    <row r="1168" spans="2:8" ht="12.85" x14ac:dyDescent="0.3">
      <c r="B1168" s="25">
        <v>45610</v>
      </c>
      <c r="C1168" s="35" t="s">
        <v>730</v>
      </c>
      <c r="D1168" s="1" t="s">
        <v>31</v>
      </c>
      <c r="E1168" s="1" t="s">
        <v>24</v>
      </c>
      <c r="F1168" s="36">
        <v>748</v>
      </c>
      <c r="G1168" s="2">
        <v>17.495000000000001</v>
      </c>
      <c r="H1168" s="46">
        <f t="shared" si="19"/>
        <v>13086.26</v>
      </c>
    </row>
    <row r="1169" spans="2:8" ht="12.85" x14ac:dyDescent="0.3">
      <c r="B1169" s="25">
        <v>45610</v>
      </c>
      <c r="C1169" s="35" t="s">
        <v>731</v>
      </c>
      <c r="D1169" s="1" t="s">
        <v>31</v>
      </c>
      <c r="E1169" s="1" t="s">
        <v>24</v>
      </c>
      <c r="F1169" s="36">
        <v>480</v>
      </c>
      <c r="G1169" s="2">
        <v>17.489999999999998</v>
      </c>
      <c r="H1169" s="46">
        <f t="shared" si="19"/>
        <v>8395.1999999999989</v>
      </c>
    </row>
    <row r="1170" spans="2:8" ht="12.85" x14ac:dyDescent="0.3">
      <c r="B1170" s="25">
        <v>45610</v>
      </c>
      <c r="C1170" s="35" t="s">
        <v>731</v>
      </c>
      <c r="D1170" s="1" t="s">
        <v>31</v>
      </c>
      <c r="E1170" s="1" t="s">
        <v>24</v>
      </c>
      <c r="F1170" s="36">
        <v>585</v>
      </c>
      <c r="G1170" s="2">
        <v>17.489999999999998</v>
      </c>
      <c r="H1170" s="46">
        <f t="shared" si="19"/>
        <v>10231.65</v>
      </c>
    </row>
    <row r="1171" spans="2:8" ht="12.85" x14ac:dyDescent="0.3">
      <c r="B1171" s="25">
        <v>45610</v>
      </c>
      <c r="C1171" s="35" t="s">
        <v>732</v>
      </c>
      <c r="D1171" s="1" t="s">
        <v>31</v>
      </c>
      <c r="E1171" s="1" t="s">
        <v>24</v>
      </c>
      <c r="F1171" s="36">
        <v>635</v>
      </c>
      <c r="G1171" s="2">
        <v>17.47</v>
      </c>
      <c r="H1171" s="46">
        <f t="shared" si="19"/>
        <v>11093.449999999999</v>
      </c>
    </row>
    <row r="1172" spans="2:8" ht="12.85" x14ac:dyDescent="0.3">
      <c r="B1172" s="25">
        <v>45610</v>
      </c>
      <c r="C1172" s="35" t="s">
        <v>733</v>
      </c>
      <c r="D1172" s="1" t="s">
        <v>31</v>
      </c>
      <c r="E1172" s="1" t="s">
        <v>24</v>
      </c>
      <c r="F1172" s="36">
        <v>736</v>
      </c>
      <c r="G1172" s="2">
        <v>17.475000000000001</v>
      </c>
      <c r="H1172" s="46">
        <f t="shared" si="19"/>
        <v>12861.6</v>
      </c>
    </row>
    <row r="1173" spans="2:8" ht="12.85" x14ac:dyDescent="0.3">
      <c r="B1173" s="25">
        <v>45610</v>
      </c>
      <c r="C1173" s="35" t="s">
        <v>734</v>
      </c>
      <c r="D1173" s="1" t="s">
        <v>31</v>
      </c>
      <c r="E1173" s="1" t="s">
        <v>24</v>
      </c>
      <c r="F1173" s="36">
        <v>412</v>
      </c>
      <c r="G1173" s="2">
        <v>17.484999999999999</v>
      </c>
      <c r="H1173" s="46">
        <f t="shared" si="19"/>
        <v>7203.82</v>
      </c>
    </row>
    <row r="1174" spans="2:8" ht="12.85" x14ac:dyDescent="0.3">
      <c r="B1174" s="25">
        <v>45610</v>
      </c>
      <c r="C1174" s="35" t="s">
        <v>735</v>
      </c>
      <c r="D1174" s="1" t="s">
        <v>31</v>
      </c>
      <c r="E1174" s="1" t="s">
        <v>24</v>
      </c>
      <c r="F1174" s="36">
        <v>495</v>
      </c>
      <c r="G1174" s="2">
        <v>17.495000000000001</v>
      </c>
      <c r="H1174" s="46">
        <f t="shared" si="19"/>
        <v>8660.0249999999996</v>
      </c>
    </row>
    <row r="1175" spans="2:8" ht="12.85" x14ac:dyDescent="0.3">
      <c r="B1175" s="25">
        <v>45610</v>
      </c>
      <c r="C1175" s="35" t="s">
        <v>736</v>
      </c>
      <c r="D1175" s="1" t="s">
        <v>31</v>
      </c>
      <c r="E1175" s="1" t="s">
        <v>24</v>
      </c>
      <c r="F1175" s="36">
        <v>200</v>
      </c>
      <c r="G1175" s="2">
        <v>17.48</v>
      </c>
      <c r="H1175" s="46">
        <f t="shared" si="19"/>
        <v>3496</v>
      </c>
    </row>
    <row r="1176" spans="2:8" ht="12.85" x14ac:dyDescent="0.3">
      <c r="B1176" s="25">
        <v>45610</v>
      </c>
      <c r="C1176" s="35" t="s">
        <v>261</v>
      </c>
      <c r="D1176" s="1" t="s">
        <v>31</v>
      </c>
      <c r="E1176" s="1" t="s">
        <v>24</v>
      </c>
      <c r="F1176" s="36">
        <v>233</v>
      </c>
      <c r="G1176" s="2">
        <v>17.489999999999998</v>
      </c>
      <c r="H1176" s="46">
        <f t="shared" si="19"/>
        <v>4075.1699999999996</v>
      </c>
    </row>
    <row r="1177" spans="2:8" ht="12.85" x14ac:dyDescent="0.3">
      <c r="B1177" s="25">
        <v>45610</v>
      </c>
      <c r="C1177" s="35" t="s">
        <v>261</v>
      </c>
      <c r="D1177" s="1" t="s">
        <v>31</v>
      </c>
      <c r="E1177" s="1" t="s">
        <v>24</v>
      </c>
      <c r="F1177" s="36">
        <v>638</v>
      </c>
      <c r="G1177" s="2">
        <v>17.489999999999998</v>
      </c>
      <c r="H1177" s="46">
        <f t="shared" si="19"/>
        <v>11158.619999999999</v>
      </c>
    </row>
    <row r="1178" spans="2:8" ht="12.85" x14ac:dyDescent="0.3">
      <c r="B1178" s="25">
        <v>45610</v>
      </c>
      <c r="C1178" s="35" t="s">
        <v>737</v>
      </c>
      <c r="D1178" s="1" t="s">
        <v>31</v>
      </c>
      <c r="E1178" s="1" t="s">
        <v>24</v>
      </c>
      <c r="F1178" s="36">
        <v>715</v>
      </c>
      <c r="G1178" s="2">
        <v>17.489999999999998</v>
      </c>
      <c r="H1178" s="46">
        <f t="shared" si="19"/>
        <v>12505.349999999999</v>
      </c>
    </row>
    <row r="1179" spans="2:8" ht="12.85" x14ac:dyDescent="0.3">
      <c r="B1179" s="25">
        <v>45610</v>
      </c>
      <c r="C1179" s="35" t="s">
        <v>738</v>
      </c>
      <c r="D1179" s="1" t="s">
        <v>31</v>
      </c>
      <c r="E1179" s="1" t="s">
        <v>24</v>
      </c>
      <c r="F1179" s="36">
        <v>801</v>
      </c>
      <c r="G1179" s="2">
        <v>17.475000000000001</v>
      </c>
      <c r="H1179" s="46">
        <f t="shared" si="19"/>
        <v>13997.475</v>
      </c>
    </row>
    <row r="1180" spans="2:8" ht="12.85" x14ac:dyDescent="0.3">
      <c r="B1180" s="25">
        <v>45610</v>
      </c>
      <c r="C1180" s="35" t="s">
        <v>739</v>
      </c>
      <c r="D1180" s="1" t="s">
        <v>31</v>
      </c>
      <c r="E1180" s="1" t="s">
        <v>24</v>
      </c>
      <c r="F1180" s="36">
        <v>412</v>
      </c>
      <c r="G1180" s="2">
        <v>17.48</v>
      </c>
      <c r="H1180" s="46">
        <f t="shared" si="19"/>
        <v>7201.76</v>
      </c>
    </row>
    <row r="1181" spans="2:8" ht="12.85" x14ac:dyDescent="0.3">
      <c r="B1181" s="25">
        <v>45610</v>
      </c>
      <c r="C1181" s="35" t="s">
        <v>740</v>
      </c>
      <c r="D1181" s="1" t="s">
        <v>31</v>
      </c>
      <c r="E1181" s="1" t="s">
        <v>24</v>
      </c>
      <c r="F1181" s="36">
        <v>789</v>
      </c>
      <c r="G1181" s="2">
        <v>17.475000000000001</v>
      </c>
      <c r="H1181" s="46">
        <f t="shared" si="19"/>
        <v>13787.775000000001</v>
      </c>
    </row>
    <row r="1182" spans="2:8" ht="12.85" x14ac:dyDescent="0.3">
      <c r="B1182" s="25">
        <v>45610</v>
      </c>
      <c r="C1182" s="35" t="s">
        <v>741</v>
      </c>
      <c r="D1182" s="1" t="s">
        <v>31</v>
      </c>
      <c r="E1182" s="1" t="s">
        <v>24</v>
      </c>
      <c r="F1182" s="36">
        <v>145</v>
      </c>
      <c r="G1182" s="2">
        <v>17.5</v>
      </c>
      <c r="H1182" s="46">
        <f t="shared" si="19"/>
        <v>2537.5</v>
      </c>
    </row>
    <row r="1183" spans="2:8" ht="12.85" x14ac:dyDescent="0.3">
      <c r="B1183" s="25">
        <v>45610</v>
      </c>
      <c r="C1183" s="35" t="s">
        <v>741</v>
      </c>
      <c r="D1183" s="1" t="s">
        <v>31</v>
      </c>
      <c r="E1183" s="1" t="s">
        <v>24</v>
      </c>
      <c r="F1183" s="36">
        <v>274</v>
      </c>
      <c r="G1183" s="2">
        <v>17.5</v>
      </c>
      <c r="H1183" s="46">
        <f t="shared" si="19"/>
        <v>4795</v>
      </c>
    </row>
    <row r="1184" spans="2:8" ht="12.85" x14ac:dyDescent="0.3">
      <c r="B1184" s="25">
        <v>45610</v>
      </c>
      <c r="C1184" s="35" t="s">
        <v>742</v>
      </c>
      <c r="D1184" s="1" t="s">
        <v>31</v>
      </c>
      <c r="E1184" s="1" t="s">
        <v>24</v>
      </c>
      <c r="F1184" s="36">
        <v>568</v>
      </c>
      <c r="G1184" s="2">
        <v>17.52</v>
      </c>
      <c r="H1184" s="46">
        <f t="shared" si="19"/>
        <v>9951.36</v>
      </c>
    </row>
    <row r="1185" spans="2:8" ht="12.85" x14ac:dyDescent="0.3">
      <c r="B1185" s="25">
        <v>45610</v>
      </c>
      <c r="C1185" s="35" t="s">
        <v>743</v>
      </c>
      <c r="D1185" s="1" t="s">
        <v>31</v>
      </c>
      <c r="E1185" s="1" t="s">
        <v>24</v>
      </c>
      <c r="F1185" s="36">
        <v>495</v>
      </c>
      <c r="G1185" s="2">
        <v>17.504999999999999</v>
      </c>
      <c r="H1185" s="46">
        <f t="shared" si="19"/>
        <v>8664.9750000000004</v>
      </c>
    </row>
    <row r="1186" spans="2:8" ht="12.85" x14ac:dyDescent="0.3">
      <c r="B1186" s="25">
        <v>45610</v>
      </c>
      <c r="C1186" s="35" t="s">
        <v>744</v>
      </c>
      <c r="D1186" s="1" t="s">
        <v>31</v>
      </c>
      <c r="E1186" s="1" t="s">
        <v>24</v>
      </c>
      <c r="F1186" s="36">
        <v>684</v>
      </c>
      <c r="G1186" s="2">
        <v>17.495000000000001</v>
      </c>
      <c r="H1186" s="46">
        <f t="shared" si="19"/>
        <v>11966.58</v>
      </c>
    </row>
    <row r="1187" spans="2:8" ht="12.85" x14ac:dyDescent="0.3">
      <c r="B1187" s="25">
        <v>45610</v>
      </c>
      <c r="C1187" s="35" t="s">
        <v>745</v>
      </c>
      <c r="D1187" s="1" t="s">
        <v>31</v>
      </c>
      <c r="E1187" s="1" t="s">
        <v>24</v>
      </c>
      <c r="F1187" s="36">
        <v>714</v>
      </c>
      <c r="G1187" s="2">
        <v>17.495000000000001</v>
      </c>
      <c r="H1187" s="46">
        <f t="shared" si="19"/>
        <v>12491.43</v>
      </c>
    </row>
    <row r="1188" spans="2:8" ht="12.85" x14ac:dyDescent="0.3">
      <c r="B1188" s="25">
        <v>45610</v>
      </c>
      <c r="C1188" s="35" t="s">
        <v>746</v>
      </c>
      <c r="D1188" s="1" t="s">
        <v>31</v>
      </c>
      <c r="E1188" s="1" t="s">
        <v>24</v>
      </c>
      <c r="F1188" s="36">
        <v>415</v>
      </c>
      <c r="G1188" s="2">
        <v>17.5</v>
      </c>
      <c r="H1188" s="46">
        <f t="shared" si="19"/>
        <v>7262.5</v>
      </c>
    </row>
    <row r="1189" spans="2:8" ht="12.85" x14ac:dyDescent="0.3">
      <c r="B1189" s="25">
        <v>45610</v>
      </c>
      <c r="C1189" s="35" t="s">
        <v>747</v>
      </c>
      <c r="D1189" s="1" t="s">
        <v>31</v>
      </c>
      <c r="E1189" s="1" t="s">
        <v>24</v>
      </c>
      <c r="F1189" s="36">
        <v>825</v>
      </c>
      <c r="G1189" s="2">
        <v>17.48</v>
      </c>
      <c r="H1189" s="46">
        <f t="shared" si="19"/>
        <v>14421</v>
      </c>
    </row>
    <row r="1190" spans="2:8" ht="12.85" x14ac:dyDescent="0.3">
      <c r="B1190" s="25">
        <v>45610</v>
      </c>
      <c r="C1190" s="35" t="s">
        <v>748</v>
      </c>
      <c r="D1190" s="1" t="s">
        <v>31</v>
      </c>
      <c r="E1190" s="1" t="s">
        <v>24</v>
      </c>
      <c r="F1190" s="36">
        <v>1070</v>
      </c>
      <c r="G1190" s="2">
        <v>17.465</v>
      </c>
      <c r="H1190" s="46">
        <f t="shared" si="19"/>
        <v>18687.55</v>
      </c>
    </row>
    <row r="1191" spans="2:8" ht="12.85" x14ac:dyDescent="0.3">
      <c r="B1191" s="25">
        <v>45610</v>
      </c>
      <c r="C1191" s="35" t="s">
        <v>749</v>
      </c>
      <c r="D1191" s="1" t="s">
        <v>31</v>
      </c>
      <c r="E1191" s="1" t="s">
        <v>24</v>
      </c>
      <c r="F1191" s="36">
        <v>619</v>
      </c>
      <c r="G1191" s="2">
        <v>17.465</v>
      </c>
      <c r="H1191" s="46">
        <f t="shared" si="19"/>
        <v>10810.834999999999</v>
      </c>
    </row>
    <row r="1192" spans="2:8" ht="12.85" x14ac:dyDescent="0.3">
      <c r="B1192" s="25">
        <v>45610</v>
      </c>
      <c r="C1192" s="35" t="s">
        <v>582</v>
      </c>
      <c r="D1192" s="1" t="s">
        <v>31</v>
      </c>
      <c r="E1192" s="1" t="s">
        <v>24</v>
      </c>
      <c r="F1192" s="36">
        <v>929</v>
      </c>
      <c r="G1192" s="2">
        <v>17.45</v>
      </c>
      <c r="H1192" s="46">
        <f t="shared" ref="H1192:H1255" si="20">F1192*ROUND(G1192,4)</f>
        <v>16211.05</v>
      </c>
    </row>
    <row r="1193" spans="2:8" ht="12.85" x14ac:dyDescent="0.3">
      <c r="B1193" s="25">
        <v>45610</v>
      </c>
      <c r="C1193" s="35" t="s">
        <v>750</v>
      </c>
      <c r="D1193" s="1" t="s">
        <v>31</v>
      </c>
      <c r="E1193" s="1" t="s">
        <v>24</v>
      </c>
      <c r="F1193" s="36">
        <v>866</v>
      </c>
      <c r="G1193" s="2">
        <v>17.454999999999998</v>
      </c>
      <c r="H1193" s="46">
        <f t="shared" si="20"/>
        <v>15116.029999999999</v>
      </c>
    </row>
    <row r="1194" spans="2:8" ht="12.85" x14ac:dyDescent="0.3">
      <c r="B1194" s="25">
        <v>45610</v>
      </c>
      <c r="C1194" s="35" t="s">
        <v>751</v>
      </c>
      <c r="D1194" s="1" t="s">
        <v>31</v>
      </c>
      <c r="E1194" s="1" t="s">
        <v>24</v>
      </c>
      <c r="F1194" s="36">
        <v>666</v>
      </c>
      <c r="G1194" s="2">
        <v>17.45</v>
      </c>
      <c r="H1194" s="46">
        <f t="shared" si="20"/>
        <v>11621.699999999999</v>
      </c>
    </row>
    <row r="1195" spans="2:8" ht="12.85" x14ac:dyDescent="0.3">
      <c r="B1195" s="25">
        <v>45610</v>
      </c>
      <c r="C1195" s="35" t="s">
        <v>752</v>
      </c>
      <c r="D1195" s="1" t="s">
        <v>31</v>
      </c>
      <c r="E1195" s="1" t="s">
        <v>24</v>
      </c>
      <c r="F1195" s="36">
        <v>858</v>
      </c>
      <c r="G1195" s="2">
        <v>17.445</v>
      </c>
      <c r="H1195" s="46">
        <f t="shared" si="20"/>
        <v>14967.81</v>
      </c>
    </row>
    <row r="1196" spans="2:8" ht="12.85" x14ac:dyDescent="0.3">
      <c r="B1196" s="25">
        <v>45610</v>
      </c>
      <c r="C1196" s="35" t="s">
        <v>753</v>
      </c>
      <c r="D1196" s="1" t="s">
        <v>31</v>
      </c>
      <c r="E1196" s="1" t="s">
        <v>24</v>
      </c>
      <c r="F1196" s="36">
        <v>120</v>
      </c>
      <c r="G1196" s="2">
        <v>17.43</v>
      </c>
      <c r="H1196" s="46">
        <f t="shared" si="20"/>
        <v>2091.6</v>
      </c>
    </row>
    <row r="1197" spans="2:8" ht="12.85" x14ac:dyDescent="0.3">
      <c r="B1197" s="25">
        <v>45610</v>
      </c>
      <c r="C1197" s="35" t="s">
        <v>753</v>
      </c>
      <c r="D1197" s="1" t="s">
        <v>31</v>
      </c>
      <c r="E1197" s="1" t="s">
        <v>24</v>
      </c>
      <c r="F1197" s="36">
        <v>405</v>
      </c>
      <c r="G1197" s="2">
        <v>17.43</v>
      </c>
      <c r="H1197" s="46">
        <f t="shared" si="20"/>
        <v>7059.15</v>
      </c>
    </row>
    <row r="1198" spans="2:8" ht="12.85" x14ac:dyDescent="0.3">
      <c r="B1198" s="25">
        <v>45610</v>
      </c>
      <c r="C1198" s="35" t="s">
        <v>754</v>
      </c>
      <c r="D1198" s="1" t="s">
        <v>31</v>
      </c>
      <c r="E1198" s="1" t="s">
        <v>24</v>
      </c>
      <c r="F1198" s="36">
        <v>409</v>
      </c>
      <c r="G1198" s="2">
        <v>17.43</v>
      </c>
      <c r="H1198" s="46">
        <f t="shared" si="20"/>
        <v>7128.87</v>
      </c>
    </row>
    <row r="1199" spans="2:8" ht="12.85" x14ac:dyDescent="0.3">
      <c r="B1199" s="25">
        <v>45610</v>
      </c>
      <c r="C1199" s="35" t="s">
        <v>755</v>
      </c>
      <c r="D1199" s="1" t="s">
        <v>31</v>
      </c>
      <c r="E1199" s="1" t="s">
        <v>24</v>
      </c>
      <c r="F1199" s="36">
        <v>480</v>
      </c>
      <c r="G1199" s="2">
        <v>17.414999999999999</v>
      </c>
      <c r="H1199" s="46">
        <f t="shared" si="20"/>
        <v>8359.1999999999989</v>
      </c>
    </row>
    <row r="1200" spans="2:8" ht="12.85" x14ac:dyDescent="0.3">
      <c r="B1200" s="25">
        <v>45610</v>
      </c>
      <c r="C1200" s="35" t="s">
        <v>756</v>
      </c>
      <c r="D1200" s="1" t="s">
        <v>31</v>
      </c>
      <c r="E1200" s="1" t="s">
        <v>24</v>
      </c>
      <c r="F1200" s="36">
        <v>807</v>
      </c>
      <c r="G1200" s="2">
        <v>17.425000000000001</v>
      </c>
      <c r="H1200" s="46">
        <f t="shared" si="20"/>
        <v>14061.975</v>
      </c>
    </row>
    <row r="1201" spans="2:8" ht="12.85" x14ac:dyDescent="0.3">
      <c r="B1201" s="25">
        <v>45610</v>
      </c>
      <c r="C1201" s="35" t="s">
        <v>757</v>
      </c>
      <c r="D1201" s="1" t="s">
        <v>31</v>
      </c>
      <c r="E1201" s="1" t="s">
        <v>24</v>
      </c>
      <c r="F1201" s="36">
        <v>555</v>
      </c>
      <c r="G1201" s="2">
        <v>17.434999999999999</v>
      </c>
      <c r="H1201" s="46">
        <f t="shared" si="20"/>
        <v>9676.4249999999993</v>
      </c>
    </row>
    <row r="1202" spans="2:8" ht="12.85" x14ac:dyDescent="0.3">
      <c r="B1202" s="25">
        <v>45610</v>
      </c>
      <c r="C1202" s="35" t="s">
        <v>758</v>
      </c>
      <c r="D1202" s="1" t="s">
        <v>31</v>
      </c>
      <c r="E1202" s="1" t="s">
        <v>24</v>
      </c>
      <c r="F1202" s="36">
        <v>460</v>
      </c>
      <c r="G1202" s="2">
        <v>17.465</v>
      </c>
      <c r="H1202" s="46">
        <f t="shared" si="20"/>
        <v>8033.9</v>
      </c>
    </row>
    <row r="1203" spans="2:8" ht="12.85" x14ac:dyDescent="0.3">
      <c r="B1203" s="25">
        <v>45610</v>
      </c>
      <c r="C1203" s="35" t="s">
        <v>758</v>
      </c>
      <c r="D1203" s="1" t="s">
        <v>31</v>
      </c>
      <c r="E1203" s="1" t="s">
        <v>24</v>
      </c>
      <c r="F1203" s="36">
        <v>49</v>
      </c>
      <c r="G1203" s="2">
        <v>17.465</v>
      </c>
      <c r="H1203" s="46">
        <f t="shared" si="20"/>
        <v>855.78499999999997</v>
      </c>
    </row>
    <row r="1204" spans="2:8" ht="12.85" x14ac:dyDescent="0.3">
      <c r="B1204" s="25">
        <v>45610</v>
      </c>
      <c r="C1204" s="35" t="s">
        <v>759</v>
      </c>
      <c r="D1204" s="1" t="s">
        <v>31</v>
      </c>
      <c r="E1204" s="1" t="s">
        <v>24</v>
      </c>
      <c r="F1204" s="36">
        <v>782</v>
      </c>
      <c r="G1204" s="2">
        <v>17.45</v>
      </c>
      <c r="H1204" s="46">
        <f t="shared" si="20"/>
        <v>13645.9</v>
      </c>
    </row>
    <row r="1205" spans="2:8" ht="12.85" x14ac:dyDescent="0.3">
      <c r="B1205" s="25">
        <v>45610</v>
      </c>
      <c r="C1205" s="35" t="s">
        <v>760</v>
      </c>
      <c r="D1205" s="1" t="s">
        <v>31</v>
      </c>
      <c r="E1205" s="1" t="s">
        <v>24</v>
      </c>
      <c r="F1205" s="36">
        <v>637</v>
      </c>
      <c r="G1205" s="2">
        <v>17.454999999999998</v>
      </c>
      <c r="H1205" s="46">
        <f t="shared" si="20"/>
        <v>11118.834999999999</v>
      </c>
    </row>
    <row r="1206" spans="2:8" ht="12.85" x14ac:dyDescent="0.3">
      <c r="B1206" s="25">
        <v>45610</v>
      </c>
      <c r="C1206" s="35" t="s">
        <v>761</v>
      </c>
      <c r="D1206" s="1" t="s">
        <v>31</v>
      </c>
      <c r="E1206" s="1" t="s">
        <v>24</v>
      </c>
      <c r="F1206" s="36">
        <v>652</v>
      </c>
      <c r="G1206" s="2">
        <v>17.454999999999998</v>
      </c>
      <c r="H1206" s="46">
        <f t="shared" si="20"/>
        <v>11380.659999999998</v>
      </c>
    </row>
    <row r="1207" spans="2:8" ht="12.85" x14ac:dyDescent="0.3">
      <c r="B1207" s="25">
        <v>45610</v>
      </c>
      <c r="C1207" s="35" t="s">
        <v>762</v>
      </c>
      <c r="D1207" s="1" t="s">
        <v>31</v>
      </c>
      <c r="E1207" s="1" t="s">
        <v>24</v>
      </c>
      <c r="F1207" s="36">
        <v>486</v>
      </c>
      <c r="G1207" s="2">
        <v>17.46</v>
      </c>
      <c r="H1207" s="46">
        <f t="shared" si="20"/>
        <v>8485.5600000000013</v>
      </c>
    </row>
    <row r="1208" spans="2:8" ht="12.85" x14ac:dyDescent="0.3">
      <c r="B1208" s="25">
        <v>45610</v>
      </c>
      <c r="C1208" s="35" t="s">
        <v>763</v>
      </c>
      <c r="D1208" s="1" t="s">
        <v>31</v>
      </c>
      <c r="E1208" s="1" t="s">
        <v>24</v>
      </c>
      <c r="F1208" s="36">
        <v>486</v>
      </c>
      <c r="G1208" s="2">
        <v>17.445</v>
      </c>
      <c r="H1208" s="46">
        <f t="shared" si="20"/>
        <v>8478.27</v>
      </c>
    </row>
    <row r="1209" spans="2:8" ht="12.85" x14ac:dyDescent="0.3">
      <c r="B1209" s="25">
        <v>45610</v>
      </c>
      <c r="C1209" s="35" t="s">
        <v>764</v>
      </c>
      <c r="D1209" s="1" t="s">
        <v>31</v>
      </c>
      <c r="E1209" s="1" t="s">
        <v>24</v>
      </c>
      <c r="F1209" s="36">
        <v>465</v>
      </c>
      <c r="G1209" s="2">
        <v>17.47</v>
      </c>
      <c r="H1209" s="46">
        <f t="shared" si="20"/>
        <v>8123.5499999999993</v>
      </c>
    </row>
    <row r="1210" spans="2:8" ht="12.85" x14ac:dyDescent="0.3">
      <c r="B1210" s="25">
        <v>45610</v>
      </c>
      <c r="C1210" s="35" t="s">
        <v>451</v>
      </c>
      <c r="D1210" s="1" t="s">
        <v>31</v>
      </c>
      <c r="E1210" s="1" t="s">
        <v>24</v>
      </c>
      <c r="F1210" s="36">
        <v>412</v>
      </c>
      <c r="G1210" s="2">
        <v>17.465</v>
      </c>
      <c r="H1210" s="46">
        <f t="shared" si="20"/>
        <v>7195.58</v>
      </c>
    </row>
    <row r="1211" spans="2:8" ht="12.85" x14ac:dyDescent="0.3">
      <c r="B1211" s="25">
        <v>45610</v>
      </c>
      <c r="C1211" s="35" t="s">
        <v>765</v>
      </c>
      <c r="D1211" s="1" t="s">
        <v>31</v>
      </c>
      <c r="E1211" s="1" t="s">
        <v>24</v>
      </c>
      <c r="F1211" s="36">
        <v>752</v>
      </c>
      <c r="G1211" s="2">
        <v>17.46</v>
      </c>
      <c r="H1211" s="46">
        <f t="shared" si="20"/>
        <v>13129.92</v>
      </c>
    </row>
    <row r="1212" spans="2:8" ht="12.85" x14ac:dyDescent="0.3">
      <c r="B1212" s="25">
        <v>45610</v>
      </c>
      <c r="C1212" s="35" t="s">
        <v>766</v>
      </c>
      <c r="D1212" s="1" t="s">
        <v>31</v>
      </c>
      <c r="E1212" s="1" t="s">
        <v>24</v>
      </c>
      <c r="F1212" s="36">
        <v>238</v>
      </c>
      <c r="G1212" s="2">
        <v>17.47</v>
      </c>
      <c r="H1212" s="46">
        <f t="shared" si="20"/>
        <v>4157.8599999999997</v>
      </c>
    </row>
    <row r="1213" spans="2:8" ht="12.85" x14ac:dyDescent="0.3">
      <c r="B1213" s="25">
        <v>45610</v>
      </c>
      <c r="C1213" s="35" t="s">
        <v>767</v>
      </c>
      <c r="D1213" s="1" t="s">
        <v>31</v>
      </c>
      <c r="E1213" s="1" t="s">
        <v>24</v>
      </c>
      <c r="F1213" s="36">
        <v>581</v>
      </c>
      <c r="G1213" s="2">
        <v>17.47</v>
      </c>
      <c r="H1213" s="46">
        <f t="shared" si="20"/>
        <v>10150.07</v>
      </c>
    </row>
    <row r="1214" spans="2:8" ht="12.85" x14ac:dyDescent="0.3">
      <c r="B1214" s="25">
        <v>45610</v>
      </c>
      <c r="C1214" s="35" t="s">
        <v>474</v>
      </c>
      <c r="D1214" s="1" t="s">
        <v>31</v>
      </c>
      <c r="E1214" s="1" t="s">
        <v>24</v>
      </c>
      <c r="F1214" s="36">
        <v>605</v>
      </c>
      <c r="G1214" s="2">
        <v>17.465</v>
      </c>
      <c r="H1214" s="46">
        <f t="shared" si="20"/>
        <v>10566.325000000001</v>
      </c>
    </row>
    <row r="1215" spans="2:8" ht="12.85" x14ac:dyDescent="0.3">
      <c r="B1215" s="25">
        <v>45610</v>
      </c>
      <c r="C1215" s="35" t="s">
        <v>768</v>
      </c>
      <c r="D1215" s="1" t="s">
        <v>31</v>
      </c>
      <c r="E1215" s="1" t="s">
        <v>24</v>
      </c>
      <c r="F1215" s="36">
        <v>622</v>
      </c>
      <c r="G1215" s="2">
        <v>17.46</v>
      </c>
      <c r="H1215" s="46">
        <f t="shared" si="20"/>
        <v>10860.12</v>
      </c>
    </row>
    <row r="1216" spans="2:8" ht="12.85" x14ac:dyDescent="0.3">
      <c r="B1216" s="25">
        <v>45610</v>
      </c>
      <c r="C1216" s="35" t="s">
        <v>769</v>
      </c>
      <c r="D1216" s="1" t="s">
        <v>31</v>
      </c>
      <c r="E1216" s="1" t="s">
        <v>24</v>
      </c>
      <c r="F1216" s="36">
        <v>447</v>
      </c>
      <c r="G1216" s="2">
        <v>17.47</v>
      </c>
      <c r="H1216" s="46">
        <f t="shared" si="20"/>
        <v>7809.0899999999992</v>
      </c>
    </row>
    <row r="1217" spans="2:8" ht="12.85" x14ac:dyDescent="0.3">
      <c r="B1217" s="25">
        <v>45610</v>
      </c>
      <c r="C1217" s="35" t="s">
        <v>770</v>
      </c>
      <c r="D1217" s="1" t="s">
        <v>31</v>
      </c>
      <c r="E1217" s="1" t="s">
        <v>24</v>
      </c>
      <c r="F1217" s="36">
        <v>681</v>
      </c>
      <c r="G1217" s="2">
        <v>17.475000000000001</v>
      </c>
      <c r="H1217" s="46">
        <f t="shared" si="20"/>
        <v>11900.475</v>
      </c>
    </row>
    <row r="1218" spans="2:8" ht="12.85" x14ac:dyDescent="0.3">
      <c r="B1218" s="25">
        <v>45610</v>
      </c>
      <c r="C1218" s="35" t="s">
        <v>771</v>
      </c>
      <c r="D1218" s="1" t="s">
        <v>31</v>
      </c>
      <c r="E1218" s="1" t="s">
        <v>24</v>
      </c>
      <c r="F1218" s="36">
        <v>182</v>
      </c>
      <c r="G1218" s="2">
        <v>17.475000000000001</v>
      </c>
      <c r="H1218" s="46">
        <f t="shared" si="20"/>
        <v>3180.4500000000003</v>
      </c>
    </row>
    <row r="1219" spans="2:8" ht="12.85" x14ac:dyDescent="0.3">
      <c r="B1219" s="25">
        <v>45610</v>
      </c>
      <c r="C1219" s="35" t="s">
        <v>771</v>
      </c>
      <c r="D1219" s="1" t="s">
        <v>31</v>
      </c>
      <c r="E1219" s="1" t="s">
        <v>24</v>
      </c>
      <c r="F1219" s="36">
        <v>191</v>
      </c>
      <c r="G1219" s="2">
        <v>17.475000000000001</v>
      </c>
      <c r="H1219" s="46">
        <f t="shared" si="20"/>
        <v>3337.7250000000004</v>
      </c>
    </row>
    <row r="1220" spans="2:8" ht="12.85" x14ac:dyDescent="0.3">
      <c r="B1220" s="25">
        <v>45610</v>
      </c>
      <c r="C1220" s="35" t="s">
        <v>512</v>
      </c>
      <c r="D1220" s="1" t="s">
        <v>31</v>
      </c>
      <c r="E1220" s="1" t="s">
        <v>24</v>
      </c>
      <c r="F1220" s="36">
        <v>298</v>
      </c>
      <c r="G1220" s="2">
        <v>17.47</v>
      </c>
      <c r="H1220" s="46">
        <f t="shared" si="20"/>
        <v>5206.0599999999995</v>
      </c>
    </row>
    <row r="1221" spans="2:8" ht="12.85" x14ac:dyDescent="0.3">
      <c r="B1221" s="25">
        <v>45610</v>
      </c>
      <c r="C1221" s="35" t="s">
        <v>512</v>
      </c>
      <c r="D1221" s="1" t="s">
        <v>31</v>
      </c>
      <c r="E1221" s="1" t="s">
        <v>24</v>
      </c>
      <c r="F1221" s="36">
        <v>167</v>
      </c>
      <c r="G1221" s="2">
        <v>17.47</v>
      </c>
      <c r="H1221" s="46">
        <f t="shared" si="20"/>
        <v>2917.49</v>
      </c>
    </row>
    <row r="1222" spans="2:8" ht="12.85" x14ac:dyDescent="0.3">
      <c r="B1222" s="25">
        <v>45610</v>
      </c>
      <c r="C1222" s="35" t="s">
        <v>512</v>
      </c>
      <c r="D1222" s="1" t="s">
        <v>31</v>
      </c>
      <c r="E1222" s="1" t="s">
        <v>24</v>
      </c>
      <c r="F1222" s="36">
        <v>8</v>
      </c>
      <c r="G1222" s="2">
        <v>17.47</v>
      </c>
      <c r="H1222" s="46">
        <f t="shared" si="20"/>
        <v>139.76</v>
      </c>
    </row>
    <row r="1223" spans="2:8" ht="12.85" x14ac:dyDescent="0.3">
      <c r="B1223" s="25">
        <v>45611</v>
      </c>
      <c r="C1223" s="35" t="s">
        <v>772</v>
      </c>
      <c r="D1223" s="1" t="s">
        <v>31</v>
      </c>
      <c r="E1223" s="1" t="s">
        <v>24</v>
      </c>
      <c r="F1223" s="36">
        <v>1226</v>
      </c>
      <c r="G1223" s="2">
        <v>17.579999999999998</v>
      </c>
      <c r="H1223" s="46">
        <f t="shared" si="20"/>
        <v>21553.079999999998</v>
      </c>
    </row>
    <row r="1224" spans="2:8" ht="12.85" x14ac:dyDescent="0.3">
      <c r="B1224" s="25">
        <v>45611</v>
      </c>
      <c r="C1224" s="35" t="s">
        <v>773</v>
      </c>
      <c r="D1224" s="1" t="s">
        <v>31</v>
      </c>
      <c r="E1224" s="1" t="s">
        <v>24</v>
      </c>
      <c r="F1224" s="36">
        <v>47</v>
      </c>
      <c r="G1224" s="2">
        <v>17.565000000000001</v>
      </c>
      <c r="H1224" s="46">
        <f t="shared" si="20"/>
        <v>825.55500000000006</v>
      </c>
    </row>
    <row r="1225" spans="2:8" ht="12.85" x14ac:dyDescent="0.3">
      <c r="B1225" s="25">
        <v>45611</v>
      </c>
      <c r="C1225" s="35" t="s">
        <v>773</v>
      </c>
      <c r="D1225" s="1" t="s">
        <v>31</v>
      </c>
      <c r="E1225" s="1" t="s">
        <v>24</v>
      </c>
      <c r="F1225" s="36">
        <v>149</v>
      </c>
      <c r="G1225" s="2">
        <v>17.565000000000001</v>
      </c>
      <c r="H1225" s="46">
        <f t="shared" si="20"/>
        <v>2617.1850000000004</v>
      </c>
    </row>
    <row r="1226" spans="2:8" ht="12.85" x14ac:dyDescent="0.3">
      <c r="B1226" s="25">
        <v>45611</v>
      </c>
      <c r="C1226" s="35" t="s">
        <v>774</v>
      </c>
      <c r="D1226" s="1" t="s">
        <v>31</v>
      </c>
      <c r="E1226" s="1" t="s">
        <v>24</v>
      </c>
      <c r="F1226" s="36">
        <v>298</v>
      </c>
      <c r="G1226" s="2">
        <v>17.565000000000001</v>
      </c>
      <c r="H1226" s="46">
        <f t="shared" si="20"/>
        <v>5234.3700000000008</v>
      </c>
    </row>
    <row r="1227" spans="2:8" ht="12.85" x14ac:dyDescent="0.3">
      <c r="B1227" s="25">
        <v>45611</v>
      </c>
      <c r="C1227" s="35" t="s">
        <v>775</v>
      </c>
      <c r="D1227" s="1" t="s">
        <v>31</v>
      </c>
      <c r="E1227" s="1" t="s">
        <v>24</v>
      </c>
      <c r="F1227" s="36">
        <v>446</v>
      </c>
      <c r="G1227" s="2">
        <v>17.574999999999999</v>
      </c>
      <c r="H1227" s="46">
        <f t="shared" si="20"/>
        <v>7838.45</v>
      </c>
    </row>
    <row r="1228" spans="2:8" ht="12.85" x14ac:dyDescent="0.3">
      <c r="B1228" s="25">
        <v>45611</v>
      </c>
      <c r="C1228" s="35" t="s">
        <v>775</v>
      </c>
      <c r="D1228" s="1" t="s">
        <v>31</v>
      </c>
      <c r="E1228" s="1" t="s">
        <v>24</v>
      </c>
      <c r="F1228" s="36">
        <v>326</v>
      </c>
      <c r="G1228" s="2">
        <v>17.574999999999999</v>
      </c>
      <c r="H1228" s="46">
        <f t="shared" si="20"/>
        <v>5729.45</v>
      </c>
    </row>
    <row r="1229" spans="2:8" ht="12.85" x14ac:dyDescent="0.3">
      <c r="B1229" s="25">
        <v>45611</v>
      </c>
      <c r="C1229" s="35" t="s">
        <v>776</v>
      </c>
      <c r="D1229" s="1" t="s">
        <v>31</v>
      </c>
      <c r="E1229" s="1" t="s">
        <v>24</v>
      </c>
      <c r="F1229" s="36">
        <v>149</v>
      </c>
      <c r="G1229" s="2">
        <v>17.61</v>
      </c>
      <c r="H1229" s="46">
        <f t="shared" si="20"/>
        <v>2623.89</v>
      </c>
    </row>
    <row r="1230" spans="2:8" ht="12.85" x14ac:dyDescent="0.3">
      <c r="B1230" s="25">
        <v>45611</v>
      </c>
      <c r="C1230" s="35" t="s">
        <v>777</v>
      </c>
      <c r="D1230" s="1" t="s">
        <v>31</v>
      </c>
      <c r="E1230" s="1" t="s">
        <v>24</v>
      </c>
      <c r="F1230" s="36">
        <v>1195</v>
      </c>
      <c r="G1230" s="2">
        <v>17.61</v>
      </c>
      <c r="H1230" s="46">
        <f t="shared" si="20"/>
        <v>21043.95</v>
      </c>
    </row>
    <row r="1231" spans="2:8" ht="12.85" x14ac:dyDescent="0.3">
      <c r="B1231" s="25">
        <v>45611</v>
      </c>
      <c r="C1231" s="35" t="s">
        <v>778</v>
      </c>
      <c r="D1231" s="1" t="s">
        <v>31</v>
      </c>
      <c r="E1231" s="1" t="s">
        <v>24</v>
      </c>
      <c r="F1231" s="36">
        <v>1295</v>
      </c>
      <c r="G1231" s="2">
        <v>17.64</v>
      </c>
      <c r="H1231" s="46">
        <f t="shared" si="20"/>
        <v>22843.8</v>
      </c>
    </row>
    <row r="1232" spans="2:8" ht="12.85" x14ac:dyDescent="0.3">
      <c r="B1232" s="25">
        <v>45611</v>
      </c>
      <c r="C1232" s="35" t="s">
        <v>779</v>
      </c>
      <c r="D1232" s="1" t="s">
        <v>31</v>
      </c>
      <c r="E1232" s="1" t="s">
        <v>24</v>
      </c>
      <c r="F1232" s="36">
        <v>1439</v>
      </c>
      <c r="G1232" s="2">
        <v>17.625</v>
      </c>
      <c r="H1232" s="46">
        <f t="shared" si="20"/>
        <v>25362.375</v>
      </c>
    </row>
    <row r="1233" spans="2:8" ht="12.85" x14ac:dyDescent="0.3">
      <c r="B1233" s="25">
        <v>45611</v>
      </c>
      <c r="C1233" s="35" t="s">
        <v>780</v>
      </c>
      <c r="D1233" s="1" t="s">
        <v>31</v>
      </c>
      <c r="E1233" s="1" t="s">
        <v>24</v>
      </c>
      <c r="F1233" s="36">
        <v>447</v>
      </c>
      <c r="G1233" s="2">
        <v>17.614999999999998</v>
      </c>
      <c r="H1233" s="46">
        <f t="shared" si="20"/>
        <v>7873.9049999999997</v>
      </c>
    </row>
    <row r="1234" spans="2:8" ht="12.85" x14ac:dyDescent="0.3">
      <c r="B1234" s="25">
        <v>45611</v>
      </c>
      <c r="C1234" s="35" t="s">
        <v>780</v>
      </c>
      <c r="D1234" s="1" t="s">
        <v>31</v>
      </c>
      <c r="E1234" s="1" t="s">
        <v>24</v>
      </c>
      <c r="F1234" s="36">
        <v>149</v>
      </c>
      <c r="G1234" s="2">
        <v>17.614999999999998</v>
      </c>
      <c r="H1234" s="46">
        <f t="shared" si="20"/>
        <v>2624.6349999999998</v>
      </c>
    </row>
    <row r="1235" spans="2:8" ht="12.85" x14ac:dyDescent="0.3">
      <c r="B1235" s="25">
        <v>45611</v>
      </c>
      <c r="C1235" s="35" t="s">
        <v>781</v>
      </c>
      <c r="D1235" s="1" t="s">
        <v>31</v>
      </c>
      <c r="E1235" s="1" t="s">
        <v>24</v>
      </c>
      <c r="F1235" s="36">
        <v>400</v>
      </c>
      <c r="G1235" s="2">
        <v>17.664999999999999</v>
      </c>
      <c r="H1235" s="46">
        <f t="shared" si="20"/>
        <v>7066</v>
      </c>
    </row>
    <row r="1236" spans="2:8" ht="12.85" x14ac:dyDescent="0.3">
      <c r="B1236" s="25">
        <v>45611</v>
      </c>
      <c r="C1236" s="35" t="s">
        <v>782</v>
      </c>
      <c r="D1236" s="1" t="s">
        <v>31</v>
      </c>
      <c r="E1236" s="1" t="s">
        <v>24</v>
      </c>
      <c r="F1236" s="36">
        <v>1185</v>
      </c>
      <c r="G1236" s="2">
        <v>17.649999999999999</v>
      </c>
      <c r="H1236" s="46">
        <f t="shared" si="20"/>
        <v>20915.25</v>
      </c>
    </row>
    <row r="1237" spans="2:8" ht="12.85" x14ac:dyDescent="0.3">
      <c r="B1237" s="25">
        <v>45611</v>
      </c>
      <c r="C1237" s="35" t="s">
        <v>783</v>
      </c>
      <c r="D1237" s="1" t="s">
        <v>31</v>
      </c>
      <c r="E1237" s="1" t="s">
        <v>24</v>
      </c>
      <c r="F1237" s="36">
        <v>459</v>
      </c>
      <c r="G1237" s="2">
        <v>17.614999999999998</v>
      </c>
      <c r="H1237" s="46">
        <f t="shared" si="20"/>
        <v>8085.2849999999989</v>
      </c>
    </row>
    <row r="1238" spans="2:8" ht="12.85" x14ac:dyDescent="0.3">
      <c r="B1238" s="25">
        <v>45611</v>
      </c>
      <c r="C1238" s="35" t="s">
        <v>783</v>
      </c>
      <c r="D1238" s="1" t="s">
        <v>31</v>
      </c>
      <c r="E1238" s="1" t="s">
        <v>24</v>
      </c>
      <c r="F1238" s="36">
        <v>923</v>
      </c>
      <c r="G1238" s="2">
        <v>17.614999999999998</v>
      </c>
      <c r="H1238" s="46">
        <f t="shared" si="20"/>
        <v>16258.644999999999</v>
      </c>
    </row>
    <row r="1239" spans="2:8" ht="12.85" x14ac:dyDescent="0.3">
      <c r="B1239" s="25">
        <v>45611</v>
      </c>
      <c r="C1239" s="35" t="s">
        <v>784</v>
      </c>
      <c r="D1239" s="1" t="s">
        <v>31</v>
      </c>
      <c r="E1239" s="1" t="s">
        <v>24</v>
      </c>
      <c r="F1239" s="36">
        <v>1363</v>
      </c>
      <c r="G1239" s="2">
        <v>17.579999999999998</v>
      </c>
      <c r="H1239" s="46">
        <f t="shared" si="20"/>
        <v>23961.539999999997</v>
      </c>
    </row>
    <row r="1240" spans="2:8" ht="12.85" x14ac:dyDescent="0.3">
      <c r="B1240" s="25">
        <v>45611</v>
      </c>
      <c r="C1240" s="35" t="s">
        <v>785</v>
      </c>
      <c r="D1240" s="1" t="s">
        <v>31</v>
      </c>
      <c r="E1240" s="1" t="s">
        <v>24</v>
      </c>
      <c r="F1240" s="36">
        <v>164</v>
      </c>
      <c r="G1240" s="2">
        <v>17.559999999999999</v>
      </c>
      <c r="H1240" s="46">
        <f t="shared" si="20"/>
        <v>2879.8399999999997</v>
      </c>
    </row>
    <row r="1241" spans="2:8" ht="12.85" x14ac:dyDescent="0.3">
      <c r="B1241" s="25">
        <v>45611</v>
      </c>
      <c r="C1241" s="35" t="s">
        <v>786</v>
      </c>
      <c r="D1241" s="1" t="s">
        <v>31</v>
      </c>
      <c r="E1241" s="1" t="s">
        <v>24</v>
      </c>
      <c r="F1241" s="36">
        <v>1000</v>
      </c>
      <c r="G1241" s="2">
        <v>17.559999999999999</v>
      </c>
      <c r="H1241" s="46">
        <f t="shared" si="20"/>
        <v>17560</v>
      </c>
    </row>
    <row r="1242" spans="2:8" ht="12.85" x14ac:dyDescent="0.3">
      <c r="B1242" s="25">
        <v>45611</v>
      </c>
      <c r="C1242" s="35" t="s">
        <v>786</v>
      </c>
      <c r="D1242" s="1" t="s">
        <v>31</v>
      </c>
      <c r="E1242" s="1" t="s">
        <v>24</v>
      </c>
      <c r="F1242" s="36">
        <v>294</v>
      </c>
      <c r="G1242" s="2">
        <v>17.559999999999999</v>
      </c>
      <c r="H1242" s="46">
        <f t="shared" si="20"/>
        <v>5162.6399999999994</v>
      </c>
    </row>
    <row r="1243" spans="2:8" ht="12.85" x14ac:dyDescent="0.3">
      <c r="B1243" s="25">
        <v>45611</v>
      </c>
      <c r="C1243" s="35" t="s">
        <v>787</v>
      </c>
      <c r="D1243" s="1" t="s">
        <v>31</v>
      </c>
      <c r="E1243" s="1" t="s">
        <v>24</v>
      </c>
      <c r="F1243" s="36">
        <v>1339</v>
      </c>
      <c r="G1243" s="2">
        <v>17.545000000000002</v>
      </c>
      <c r="H1243" s="46">
        <f t="shared" si="20"/>
        <v>23492.755000000001</v>
      </c>
    </row>
    <row r="1244" spans="2:8" ht="12.85" x14ac:dyDescent="0.3">
      <c r="B1244" s="25">
        <v>45611</v>
      </c>
      <c r="C1244" s="35" t="s">
        <v>788</v>
      </c>
      <c r="D1244" s="1" t="s">
        <v>31</v>
      </c>
      <c r="E1244" s="1" t="s">
        <v>24</v>
      </c>
      <c r="F1244" s="36">
        <v>149</v>
      </c>
      <c r="G1244" s="2">
        <v>17.524999999999999</v>
      </c>
      <c r="H1244" s="46">
        <f t="shared" si="20"/>
        <v>2611.2249999999999</v>
      </c>
    </row>
    <row r="1245" spans="2:8" ht="12.85" x14ac:dyDescent="0.3">
      <c r="B1245" s="25">
        <v>45611</v>
      </c>
      <c r="C1245" s="35" t="s">
        <v>788</v>
      </c>
      <c r="D1245" s="1" t="s">
        <v>31</v>
      </c>
      <c r="E1245" s="1" t="s">
        <v>24</v>
      </c>
      <c r="F1245" s="36">
        <v>1167</v>
      </c>
      <c r="G1245" s="2">
        <v>17.524999999999999</v>
      </c>
      <c r="H1245" s="46">
        <f t="shared" si="20"/>
        <v>20451.674999999999</v>
      </c>
    </row>
    <row r="1246" spans="2:8" ht="12.85" x14ac:dyDescent="0.3">
      <c r="B1246" s="25">
        <v>45611</v>
      </c>
      <c r="C1246" s="35" t="s">
        <v>789</v>
      </c>
      <c r="D1246" s="1" t="s">
        <v>31</v>
      </c>
      <c r="E1246" s="1" t="s">
        <v>24</v>
      </c>
      <c r="F1246" s="36">
        <v>991</v>
      </c>
      <c r="G1246" s="2">
        <v>17.585000000000001</v>
      </c>
      <c r="H1246" s="46">
        <f t="shared" si="20"/>
        <v>17426.735000000001</v>
      </c>
    </row>
    <row r="1247" spans="2:8" ht="12.85" x14ac:dyDescent="0.3">
      <c r="B1247" s="25">
        <v>45611</v>
      </c>
      <c r="C1247" s="35" t="s">
        <v>789</v>
      </c>
      <c r="D1247" s="1" t="s">
        <v>31</v>
      </c>
      <c r="E1247" s="1" t="s">
        <v>24</v>
      </c>
      <c r="F1247" s="36">
        <v>403</v>
      </c>
      <c r="G1247" s="2">
        <v>17.585000000000001</v>
      </c>
      <c r="H1247" s="46">
        <f t="shared" si="20"/>
        <v>7086.7550000000001</v>
      </c>
    </row>
    <row r="1248" spans="2:8" ht="12.85" x14ac:dyDescent="0.3">
      <c r="B1248" s="25">
        <v>45611</v>
      </c>
      <c r="C1248" s="35" t="s">
        <v>790</v>
      </c>
      <c r="D1248" s="1" t="s">
        <v>31</v>
      </c>
      <c r="E1248" s="1" t="s">
        <v>24</v>
      </c>
      <c r="F1248" s="36">
        <v>1170</v>
      </c>
      <c r="G1248" s="2">
        <v>17.594999999999999</v>
      </c>
      <c r="H1248" s="46">
        <f t="shared" si="20"/>
        <v>20586.149999999998</v>
      </c>
    </row>
    <row r="1249" spans="2:8" ht="12.85" x14ac:dyDescent="0.3">
      <c r="B1249" s="25">
        <v>45611</v>
      </c>
      <c r="C1249" s="35" t="s">
        <v>791</v>
      </c>
      <c r="D1249" s="1" t="s">
        <v>31</v>
      </c>
      <c r="E1249" s="1" t="s">
        <v>24</v>
      </c>
      <c r="F1249" s="36">
        <v>1294</v>
      </c>
      <c r="G1249" s="2">
        <v>17.63</v>
      </c>
      <c r="H1249" s="46">
        <f t="shared" si="20"/>
        <v>22813.219999999998</v>
      </c>
    </row>
    <row r="1250" spans="2:8" ht="12.85" x14ac:dyDescent="0.3">
      <c r="B1250" s="25">
        <v>45611</v>
      </c>
      <c r="C1250" s="35" t="s">
        <v>792</v>
      </c>
      <c r="D1250" s="1" t="s">
        <v>31</v>
      </c>
      <c r="E1250" s="1" t="s">
        <v>24</v>
      </c>
      <c r="F1250" s="36">
        <v>367</v>
      </c>
      <c r="G1250" s="2">
        <v>17.64</v>
      </c>
      <c r="H1250" s="46">
        <f t="shared" si="20"/>
        <v>6473.88</v>
      </c>
    </row>
    <row r="1251" spans="2:8" ht="12.85" x14ac:dyDescent="0.3">
      <c r="B1251" s="25">
        <v>45611</v>
      </c>
      <c r="C1251" s="35" t="s">
        <v>792</v>
      </c>
      <c r="D1251" s="1" t="s">
        <v>31</v>
      </c>
      <c r="E1251" s="1" t="s">
        <v>24</v>
      </c>
      <c r="F1251" s="36">
        <v>1080</v>
      </c>
      <c r="G1251" s="2">
        <v>17.64</v>
      </c>
      <c r="H1251" s="46">
        <f t="shared" si="20"/>
        <v>19051.2</v>
      </c>
    </row>
    <row r="1252" spans="2:8" ht="12.85" x14ac:dyDescent="0.3">
      <c r="B1252" s="25">
        <v>45611</v>
      </c>
      <c r="C1252" s="35" t="s">
        <v>793</v>
      </c>
      <c r="D1252" s="1" t="s">
        <v>31</v>
      </c>
      <c r="E1252" s="1" t="s">
        <v>24</v>
      </c>
      <c r="F1252" s="36">
        <v>149</v>
      </c>
      <c r="G1252" s="2">
        <v>17.655000000000001</v>
      </c>
      <c r="H1252" s="46">
        <f t="shared" si="20"/>
        <v>2630.5950000000003</v>
      </c>
    </row>
    <row r="1253" spans="2:8" ht="12.85" x14ac:dyDescent="0.3">
      <c r="B1253" s="25">
        <v>45611</v>
      </c>
      <c r="C1253" s="35" t="s">
        <v>793</v>
      </c>
      <c r="D1253" s="1" t="s">
        <v>31</v>
      </c>
      <c r="E1253" s="1" t="s">
        <v>24</v>
      </c>
      <c r="F1253" s="36">
        <v>631</v>
      </c>
      <c r="G1253" s="2">
        <v>17.655000000000001</v>
      </c>
      <c r="H1253" s="46">
        <f t="shared" si="20"/>
        <v>11140.305</v>
      </c>
    </row>
    <row r="1254" spans="2:8" ht="12.85" x14ac:dyDescent="0.3">
      <c r="B1254" s="25">
        <v>45611</v>
      </c>
      <c r="C1254" s="35" t="s">
        <v>793</v>
      </c>
      <c r="D1254" s="1" t="s">
        <v>31</v>
      </c>
      <c r="E1254" s="1" t="s">
        <v>24</v>
      </c>
      <c r="F1254" s="36">
        <v>661</v>
      </c>
      <c r="G1254" s="2">
        <v>17.655000000000001</v>
      </c>
      <c r="H1254" s="46">
        <f t="shared" si="20"/>
        <v>11669.955</v>
      </c>
    </row>
    <row r="1255" spans="2:8" ht="12.85" x14ac:dyDescent="0.3">
      <c r="B1255" s="25">
        <v>45611</v>
      </c>
      <c r="C1255" s="35" t="s">
        <v>794</v>
      </c>
      <c r="D1255" s="1" t="s">
        <v>31</v>
      </c>
      <c r="E1255" s="1" t="s">
        <v>24</v>
      </c>
      <c r="F1255" s="36">
        <v>1335</v>
      </c>
      <c r="G1255" s="2">
        <v>17.684999999999999</v>
      </c>
      <c r="H1255" s="46">
        <f t="shared" si="20"/>
        <v>23609.474999999999</v>
      </c>
    </row>
    <row r="1256" spans="2:8" ht="12.85" x14ac:dyDescent="0.3">
      <c r="B1256" s="25">
        <v>45611</v>
      </c>
      <c r="C1256" s="35" t="s">
        <v>795</v>
      </c>
      <c r="D1256" s="1" t="s">
        <v>31</v>
      </c>
      <c r="E1256" s="1" t="s">
        <v>24</v>
      </c>
      <c r="F1256" s="36">
        <v>662</v>
      </c>
      <c r="G1256" s="2">
        <v>17.73</v>
      </c>
      <c r="H1256" s="46">
        <f t="shared" ref="H1256:H1319" si="21">F1256*ROUND(G1256,4)</f>
        <v>11737.26</v>
      </c>
    </row>
    <row r="1257" spans="2:8" ht="12.85" x14ac:dyDescent="0.3">
      <c r="B1257" s="25">
        <v>45611</v>
      </c>
      <c r="C1257" s="35" t="s">
        <v>795</v>
      </c>
      <c r="D1257" s="1" t="s">
        <v>31</v>
      </c>
      <c r="E1257" s="1" t="s">
        <v>24</v>
      </c>
      <c r="F1257" s="36">
        <v>599</v>
      </c>
      <c r="G1257" s="2">
        <v>17.73</v>
      </c>
      <c r="H1257" s="46">
        <f t="shared" si="21"/>
        <v>10620.27</v>
      </c>
    </row>
    <row r="1258" spans="2:8" ht="12.85" x14ac:dyDescent="0.3">
      <c r="B1258" s="25">
        <v>45611</v>
      </c>
      <c r="C1258" s="35" t="s">
        <v>244</v>
      </c>
      <c r="D1258" s="1" t="s">
        <v>31</v>
      </c>
      <c r="E1258" s="1" t="s">
        <v>24</v>
      </c>
      <c r="F1258" s="36">
        <v>755</v>
      </c>
      <c r="G1258" s="2">
        <v>17.72</v>
      </c>
      <c r="H1258" s="46">
        <f t="shared" si="21"/>
        <v>13378.599999999999</v>
      </c>
    </row>
    <row r="1259" spans="2:8" ht="12.85" x14ac:dyDescent="0.3">
      <c r="B1259" s="25">
        <v>45611</v>
      </c>
      <c r="C1259" s="35" t="s">
        <v>796</v>
      </c>
      <c r="D1259" s="1" t="s">
        <v>31</v>
      </c>
      <c r="E1259" s="1" t="s">
        <v>24</v>
      </c>
      <c r="F1259" s="36">
        <v>71</v>
      </c>
      <c r="G1259" s="2">
        <v>17.71</v>
      </c>
      <c r="H1259" s="46">
        <f t="shared" si="21"/>
        <v>1257.4100000000001</v>
      </c>
    </row>
    <row r="1260" spans="2:8" ht="12.85" x14ac:dyDescent="0.3">
      <c r="B1260" s="25">
        <v>45611</v>
      </c>
      <c r="C1260" s="35" t="s">
        <v>796</v>
      </c>
      <c r="D1260" s="1" t="s">
        <v>31</v>
      </c>
      <c r="E1260" s="1" t="s">
        <v>24</v>
      </c>
      <c r="F1260" s="36">
        <v>1176</v>
      </c>
      <c r="G1260" s="2">
        <v>17.71</v>
      </c>
      <c r="H1260" s="46">
        <f t="shared" si="21"/>
        <v>20826.960000000003</v>
      </c>
    </row>
    <row r="1261" spans="2:8" ht="12.85" x14ac:dyDescent="0.3">
      <c r="B1261" s="25">
        <v>45611</v>
      </c>
      <c r="C1261" s="35" t="s">
        <v>797</v>
      </c>
      <c r="D1261" s="1" t="s">
        <v>31</v>
      </c>
      <c r="E1261" s="1" t="s">
        <v>24</v>
      </c>
      <c r="F1261" s="36">
        <v>1293</v>
      </c>
      <c r="G1261" s="2">
        <v>17.745000000000001</v>
      </c>
      <c r="H1261" s="46">
        <f t="shared" si="21"/>
        <v>22944.285</v>
      </c>
    </row>
    <row r="1262" spans="2:8" ht="12.85" x14ac:dyDescent="0.3">
      <c r="B1262" s="25">
        <v>45611</v>
      </c>
      <c r="C1262" s="35" t="s">
        <v>798</v>
      </c>
      <c r="D1262" s="1" t="s">
        <v>31</v>
      </c>
      <c r="E1262" s="1" t="s">
        <v>24</v>
      </c>
      <c r="F1262" s="36">
        <v>1350</v>
      </c>
      <c r="G1262" s="2">
        <v>17.704999999999998</v>
      </c>
      <c r="H1262" s="46">
        <f t="shared" si="21"/>
        <v>23901.749999999996</v>
      </c>
    </row>
    <row r="1263" spans="2:8" ht="12.85" x14ac:dyDescent="0.3">
      <c r="B1263" s="25">
        <v>45611</v>
      </c>
      <c r="C1263" s="35" t="s">
        <v>799</v>
      </c>
      <c r="D1263" s="1" t="s">
        <v>31</v>
      </c>
      <c r="E1263" s="1" t="s">
        <v>24</v>
      </c>
      <c r="F1263" s="36">
        <v>1342</v>
      </c>
      <c r="G1263" s="2">
        <v>17.684999999999999</v>
      </c>
      <c r="H1263" s="46">
        <f t="shared" si="21"/>
        <v>23733.269999999997</v>
      </c>
    </row>
    <row r="1264" spans="2:8" ht="12.85" x14ac:dyDescent="0.3">
      <c r="B1264" s="25">
        <v>45611</v>
      </c>
      <c r="C1264" s="35" t="s">
        <v>800</v>
      </c>
      <c r="D1264" s="1" t="s">
        <v>31</v>
      </c>
      <c r="E1264" s="1" t="s">
        <v>24</v>
      </c>
      <c r="F1264" s="36">
        <v>1343</v>
      </c>
      <c r="G1264" s="2">
        <v>17.649999999999999</v>
      </c>
      <c r="H1264" s="46">
        <f t="shared" si="21"/>
        <v>23703.949999999997</v>
      </c>
    </row>
    <row r="1265" spans="2:8" ht="12.85" x14ac:dyDescent="0.3">
      <c r="B1265" s="25">
        <v>45611</v>
      </c>
      <c r="C1265" s="35" t="s">
        <v>801</v>
      </c>
      <c r="D1265" s="1" t="s">
        <v>31</v>
      </c>
      <c r="E1265" s="1" t="s">
        <v>24</v>
      </c>
      <c r="F1265" s="36">
        <v>1244</v>
      </c>
      <c r="G1265" s="2">
        <v>17.649999999999999</v>
      </c>
      <c r="H1265" s="46">
        <f t="shared" si="21"/>
        <v>21956.6</v>
      </c>
    </row>
    <row r="1266" spans="2:8" ht="12.85" x14ac:dyDescent="0.3">
      <c r="B1266" s="25">
        <v>45611</v>
      </c>
      <c r="C1266" s="35" t="s">
        <v>802</v>
      </c>
      <c r="D1266" s="1" t="s">
        <v>31</v>
      </c>
      <c r="E1266" s="1" t="s">
        <v>24</v>
      </c>
      <c r="F1266" s="36">
        <v>1300</v>
      </c>
      <c r="G1266" s="2">
        <v>17.66</v>
      </c>
      <c r="H1266" s="46">
        <f t="shared" si="21"/>
        <v>22958</v>
      </c>
    </row>
    <row r="1267" spans="2:8" ht="12.85" x14ac:dyDescent="0.3">
      <c r="B1267" s="25">
        <v>45611</v>
      </c>
      <c r="C1267" s="35" t="s">
        <v>803</v>
      </c>
      <c r="D1267" s="1" t="s">
        <v>31</v>
      </c>
      <c r="E1267" s="1" t="s">
        <v>24</v>
      </c>
      <c r="F1267" s="36">
        <v>400</v>
      </c>
      <c r="G1267" s="2">
        <v>17.64</v>
      </c>
      <c r="H1267" s="46">
        <f t="shared" si="21"/>
        <v>7056</v>
      </c>
    </row>
    <row r="1268" spans="2:8" ht="12.85" x14ac:dyDescent="0.3">
      <c r="B1268" s="25">
        <v>45611</v>
      </c>
      <c r="C1268" s="35" t="s">
        <v>803</v>
      </c>
      <c r="D1268" s="1" t="s">
        <v>31</v>
      </c>
      <c r="E1268" s="1" t="s">
        <v>24</v>
      </c>
      <c r="F1268" s="36">
        <v>741</v>
      </c>
      <c r="G1268" s="2">
        <v>17.64</v>
      </c>
      <c r="H1268" s="46">
        <f t="shared" si="21"/>
        <v>13071.24</v>
      </c>
    </row>
    <row r="1269" spans="2:8" ht="12.85" x14ac:dyDescent="0.3">
      <c r="B1269" s="25">
        <v>45611</v>
      </c>
      <c r="C1269" s="35" t="s">
        <v>804</v>
      </c>
      <c r="D1269" s="1" t="s">
        <v>31</v>
      </c>
      <c r="E1269" s="1" t="s">
        <v>24</v>
      </c>
      <c r="F1269" s="36">
        <v>1181</v>
      </c>
      <c r="G1269" s="2">
        <v>17.625</v>
      </c>
      <c r="H1269" s="46">
        <f t="shared" si="21"/>
        <v>20815.125</v>
      </c>
    </row>
    <row r="1270" spans="2:8" ht="12.85" x14ac:dyDescent="0.3">
      <c r="B1270" s="25">
        <v>45611</v>
      </c>
      <c r="C1270" s="35" t="s">
        <v>805</v>
      </c>
      <c r="D1270" s="1" t="s">
        <v>31</v>
      </c>
      <c r="E1270" s="1" t="s">
        <v>24</v>
      </c>
      <c r="F1270" s="36">
        <v>1083</v>
      </c>
      <c r="G1270" s="2">
        <v>17.600000000000001</v>
      </c>
      <c r="H1270" s="46">
        <f t="shared" si="21"/>
        <v>19060.800000000003</v>
      </c>
    </row>
    <row r="1271" spans="2:8" ht="12.85" x14ac:dyDescent="0.3">
      <c r="B1271" s="25">
        <v>45611</v>
      </c>
      <c r="C1271" s="35" t="s">
        <v>588</v>
      </c>
      <c r="D1271" s="1" t="s">
        <v>31</v>
      </c>
      <c r="E1271" s="1" t="s">
        <v>24</v>
      </c>
      <c r="F1271" s="36">
        <v>1147</v>
      </c>
      <c r="G1271" s="2">
        <v>17.625</v>
      </c>
      <c r="H1271" s="46">
        <f t="shared" si="21"/>
        <v>20215.875</v>
      </c>
    </row>
    <row r="1272" spans="2:8" ht="12.85" x14ac:dyDescent="0.3">
      <c r="B1272" s="25">
        <v>45611</v>
      </c>
      <c r="C1272" s="35" t="s">
        <v>806</v>
      </c>
      <c r="D1272" s="1" t="s">
        <v>31</v>
      </c>
      <c r="E1272" s="1" t="s">
        <v>24</v>
      </c>
      <c r="F1272" s="36">
        <v>1023</v>
      </c>
      <c r="G1272" s="2">
        <v>17.614999999999998</v>
      </c>
      <c r="H1272" s="46">
        <f t="shared" si="21"/>
        <v>18020.144999999997</v>
      </c>
    </row>
    <row r="1273" spans="2:8" ht="12.85" x14ac:dyDescent="0.3">
      <c r="B1273" s="25">
        <v>45611</v>
      </c>
      <c r="C1273" s="35" t="s">
        <v>807</v>
      </c>
      <c r="D1273" s="1" t="s">
        <v>31</v>
      </c>
      <c r="E1273" s="1" t="s">
        <v>24</v>
      </c>
      <c r="F1273" s="36">
        <v>755</v>
      </c>
      <c r="G1273" s="2">
        <v>17.62</v>
      </c>
      <c r="H1273" s="46">
        <f t="shared" si="21"/>
        <v>13303.1</v>
      </c>
    </row>
    <row r="1274" spans="2:8" ht="12.85" x14ac:dyDescent="0.3">
      <c r="B1274" s="25">
        <v>45611</v>
      </c>
      <c r="C1274" s="35" t="s">
        <v>592</v>
      </c>
      <c r="D1274" s="1" t="s">
        <v>31</v>
      </c>
      <c r="E1274" s="1" t="s">
        <v>24</v>
      </c>
      <c r="F1274" s="36">
        <v>131</v>
      </c>
      <c r="G1274" s="2">
        <v>17.625</v>
      </c>
      <c r="H1274" s="46">
        <f t="shared" si="21"/>
        <v>2308.875</v>
      </c>
    </row>
    <row r="1275" spans="2:8" ht="12.85" x14ac:dyDescent="0.3">
      <c r="B1275" s="25">
        <v>45611</v>
      </c>
      <c r="C1275" s="35" t="s">
        <v>758</v>
      </c>
      <c r="D1275" s="1" t="s">
        <v>31</v>
      </c>
      <c r="E1275" s="1" t="s">
        <v>24</v>
      </c>
      <c r="F1275" s="36">
        <v>525</v>
      </c>
      <c r="G1275" s="2">
        <v>17.625</v>
      </c>
      <c r="H1275" s="46">
        <f t="shared" si="21"/>
        <v>9253.125</v>
      </c>
    </row>
    <row r="1276" spans="2:8" ht="12.85" x14ac:dyDescent="0.3">
      <c r="B1276" s="25">
        <v>45611</v>
      </c>
      <c r="C1276" s="35" t="s">
        <v>808</v>
      </c>
      <c r="D1276" s="1" t="s">
        <v>31</v>
      </c>
      <c r="E1276" s="1" t="s">
        <v>24</v>
      </c>
      <c r="F1276" s="36">
        <v>48</v>
      </c>
      <c r="G1276" s="2">
        <v>17.625</v>
      </c>
      <c r="H1276" s="46">
        <f t="shared" si="21"/>
        <v>846</v>
      </c>
    </row>
    <row r="1277" spans="2:8" ht="12.85" x14ac:dyDescent="0.3">
      <c r="B1277" s="25">
        <v>45611</v>
      </c>
      <c r="C1277" s="35" t="s">
        <v>808</v>
      </c>
      <c r="D1277" s="1" t="s">
        <v>31</v>
      </c>
      <c r="E1277" s="1" t="s">
        <v>24</v>
      </c>
      <c r="F1277" s="36">
        <v>454</v>
      </c>
      <c r="G1277" s="2">
        <v>17.625</v>
      </c>
      <c r="H1277" s="46">
        <f t="shared" si="21"/>
        <v>8001.75</v>
      </c>
    </row>
    <row r="1278" spans="2:8" ht="12.85" x14ac:dyDescent="0.3">
      <c r="B1278" s="25">
        <v>45611</v>
      </c>
      <c r="C1278" s="35" t="s">
        <v>809</v>
      </c>
      <c r="D1278" s="1" t="s">
        <v>31</v>
      </c>
      <c r="E1278" s="1" t="s">
        <v>24</v>
      </c>
      <c r="F1278" s="36">
        <v>489</v>
      </c>
      <c r="G1278" s="2">
        <v>17.62</v>
      </c>
      <c r="H1278" s="46">
        <f t="shared" si="21"/>
        <v>8616.18</v>
      </c>
    </row>
    <row r="1279" spans="2:8" ht="12.85" x14ac:dyDescent="0.3">
      <c r="B1279" s="25">
        <v>45611</v>
      </c>
      <c r="C1279" s="35" t="s">
        <v>810</v>
      </c>
      <c r="D1279" s="1" t="s">
        <v>31</v>
      </c>
      <c r="E1279" s="1" t="s">
        <v>24</v>
      </c>
      <c r="F1279" s="36">
        <v>528</v>
      </c>
      <c r="G1279" s="2">
        <v>17.605</v>
      </c>
      <c r="H1279" s="46">
        <f t="shared" si="21"/>
        <v>9295.44</v>
      </c>
    </row>
    <row r="1280" spans="2:8" ht="12.85" x14ac:dyDescent="0.3">
      <c r="B1280" s="25">
        <v>45611</v>
      </c>
      <c r="C1280" s="35" t="s">
        <v>811</v>
      </c>
      <c r="D1280" s="1" t="s">
        <v>31</v>
      </c>
      <c r="E1280" s="1" t="s">
        <v>24</v>
      </c>
      <c r="F1280" s="36">
        <v>499</v>
      </c>
      <c r="G1280" s="2">
        <v>17.605</v>
      </c>
      <c r="H1280" s="46">
        <f t="shared" si="21"/>
        <v>8784.8950000000004</v>
      </c>
    </row>
    <row r="1281" spans="2:8" ht="12.85" x14ac:dyDescent="0.3">
      <c r="B1281" s="25">
        <v>45611</v>
      </c>
      <c r="C1281" s="35" t="s">
        <v>812</v>
      </c>
      <c r="D1281" s="1" t="s">
        <v>31</v>
      </c>
      <c r="E1281" s="1" t="s">
        <v>24</v>
      </c>
      <c r="F1281" s="36">
        <v>297</v>
      </c>
      <c r="G1281" s="2">
        <v>17.64</v>
      </c>
      <c r="H1281" s="46">
        <f t="shared" si="21"/>
        <v>5239.08</v>
      </c>
    </row>
    <row r="1282" spans="2:8" ht="12.85" x14ac:dyDescent="0.3">
      <c r="B1282" s="25">
        <v>45611</v>
      </c>
      <c r="C1282" s="35" t="s">
        <v>812</v>
      </c>
      <c r="D1282" s="1" t="s">
        <v>31</v>
      </c>
      <c r="E1282" s="1" t="s">
        <v>24</v>
      </c>
      <c r="F1282" s="36">
        <v>383</v>
      </c>
      <c r="G1282" s="2">
        <v>17.64</v>
      </c>
      <c r="H1282" s="46">
        <f t="shared" si="21"/>
        <v>6756.12</v>
      </c>
    </row>
    <row r="1283" spans="2:8" ht="12.85" x14ac:dyDescent="0.3">
      <c r="B1283" s="25">
        <v>45611</v>
      </c>
      <c r="C1283" s="35" t="s">
        <v>813</v>
      </c>
      <c r="D1283" s="1" t="s">
        <v>31</v>
      </c>
      <c r="E1283" s="1" t="s">
        <v>24</v>
      </c>
      <c r="F1283" s="36">
        <v>789</v>
      </c>
      <c r="G1283" s="2">
        <v>17.63</v>
      </c>
      <c r="H1283" s="46">
        <f t="shared" si="21"/>
        <v>13910.07</v>
      </c>
    </row>
    <row r="1284" spans="2:8" ht="12.85" x14ac:dyDescent="0.3">
      <c r="B1284" s="25">
        <v>45611</v>
      </c>
      <c r="C1284" s="35" t="s">
        <v>814</v>
      </c>
      <c r="D1284" s="1" t="s">
        <v>31</v>
      </c>
      <c r="E1284" s="1" t="s">
        <v>24</v>
      </c>
      <c r="F1284" s="36">
        <v>575</v>
      </c>
      <c r="G1284" s="2">
        <v>17.62</v>
      </c>
      <c r="H1284" s="46">
        <f t="shared" si="21"/>
        <v>10131.5</v>
      </c>
    </row>
    <row r="1285" spans="2:8" ht="12.85" x14ac:dyDescent="0.3">
      <c r="B1285" s="25">
        <v>45611</v>
      </c>
      <c r="C1285" s="35" t="s">
        <v>815</v>
      </c>
      <c r="D1285" s="1" t="s">
        <v>31</v>
      </c>
      <c r="E1285" s="1" t="s">
        <v>24</v>
      </c>
      <c r="F1285" s="36">
        <v>80</v>
      </c>
      <c r="G1285" s="2">
        <v>17.585000000000001</v>
      </c>
      <c r="H1285" s="46">
        <f t="shared" si="21"/>
        <v>1406.8000000000002</v>
      </c>
    </row>
    <row r="1286" spans="2:8" ht="12.85" x14ac:dyDescent="0.3">
      <c r="B1286" s="25">
        <v>45611</v>
      </c>
      <c r="C1286" s="35" t="s">
        <v>815</v>
      </c>
      <c r="D1286" s="1" t="s">
        <v>31</v>
      </c>
      <c r="E1286" s="1" t="s">
        <v>24</v>
      </c>
      <c r="F1286" s="36">
        <v>120</v>
      </c>
      <c r="G1286" s="2">
        <v>17.585000000000001</v>
      </c>
      <c r="H1286" s="46">
        <f t="shared" si="21"/>
        <v>2110.2000000000003</v>
      </c>
    </row>
    <row r="1287" spans="2:8" ht="12.85" x14ac:dyDescent="0.3">
      <c r="B1287" s="25">
        <v>45611</v>
      </c>
      <c r="C1287" s="35" t="s">
        <v>815</v>
      </c>
      <c r="D1287" s="1" t="s">
        <v>31</v>
      </c>
      <c r="E1287" s="1" t="s">
        <v>24</v>
      </c>
      <c r="F1287" s="36">
        <v>200</v>
      </c>
      <c r="G1287" s="2">
        <v>17.585000000000001</v>
      </c>
      <c r="H1287" s="46">
        <f t="shared" si="21"/>
        <v>3517</v>
      </c>
    </row>
    <row r="1288" spans="2:8" ht="12.85" x14ac:dyDescent="0.3">
      <c r="B1288" s="25">
        <v>45611</v>
      </c>
      <c r="C1288" s="35" t="s">
        <v>816</v>
      </c>
      <c r="D1288" s="1" t="s">
        <v>31</v>
      </c>
      <c r="E1288" s="1" t="s">
        <v>24</v>
      </c>
      <c r="F1288" s="36">
        <v>109</v>
      </c>
      <c r="G1288" s="2">
        <v>17.585000000000001</v>
      </c>
      <c r="H1288" s="46">
        <f t="shared" si="21"/>
        <v>1916.7650000000001</v>
      </c>
    </row>
    <row r="1289" spans="2:8" ht="12.85" x14ac:dyDescent="0.3">
      <c r="B1289" s="25">
        <v>45611</v>
      </c>
      <c r="C1289" s="35" t="s">
        <v>817</v>
      </c>
      <c r="D1289" s="1" t="s">
        <v>31</v>
      </c>
      <c r="E1289" s="1" t="s">
        <v>24</v>
      </c>
      <c r="F1289" s="36">
        <v>523</v>
      </c>
      <c r="G1289" s="2">
        <v>17.574999999999999</v>
      </c>
      <c r="H1289" s="46">
        <f t="shared" si="21"/>
        <v>9191.7250000000004</v>
      </c>
    </row>
    <row r="1290" spans="2:8" ht="12.85" x14ac:dyDescent="0.3">
      <c r="B1290" s="25">
        <v>45611</v>
      </c>
      <c r="C1290" s="35" t="s">
        <v>818</v>
      </c>
      <c r="D1290" s="1" t="s">
        <v>31</v>
      </c>
      <c r="E1290" s="1" t="s">
        <v>24</v>
      </c>
      <c r="F1290" s="36">
        <v>525</v>
      </c>
      <c r="G1290" s="2">
        <v>17.574999999999999</v>
      </c>
      <c r="H1290" s="46">
        <f t="shared" si="21"/>
        <v>9226.875</v>
      </c>
    </row>
    <row r="1291" spans="2:8" ht="12.85" x14ac:dyDescent="0.3">
      <c r="B1291" s="25">
        <v>45611</v>
      </c>
      <c r="C1291" s="35" t="s">
        <v>819</v>
      </c>
      <c r="D1291" s="1" t="s">
        <v>31</v>
      </c>
      <c r="E1291" s="1" t="s">
        <v>24</v>
      </c>
      <c r="F1291" s="36">
        <v>110</v>
      </c>
      <c r="G1291" s="2">
        <v>17.574999999999999</v>
      </c>
      <c r="H1291" s="46">
        <f t="shared" si="21"/>
        <v>1933.25</v>
      </c>
    </row>
    <row r="1292" spans="2:8" ht="12.85" x14ac:dyDescent="0.3">
      <c r="B1292" s="25">
        <v>45611</v>
      </c>
      <c r="C1292" s="35" t="s">
        <v>819</v>
      </c>
      <c r="D1292" s="1" t="s">
        <v>31</v>
      </c>
      <c r="E1292" s="1" t="s">
        <v>24</v>
      </c>
      <c r="F1292" s="36">
        <v>414</v>
      </c>
      <c r="G1292" s="2">
        <v>17.574999999999999</v>
      </c>
      <c r="H1292" s="46">
        <f t="shared" si="21"/>
        <v>7276.0499999999993</v>
      </c>
    </row>
    <row r="1293" spans="2:8" ht="12.85" x14ac:dyDescent="0.3">
      <c r="B1293" s="25">
        <v>45611</v>
      </c>
      <c r="C1293" s="35" t="s">
        <v>820</v>
      </c>
      <c r="D1293" s="1" t="s">
        <v>31</v>
      </c>
      <c r="E1293" s="1" t="s">
        <v>24</v>
      </c>
      <c r="F1293" s="36">
        <v>576</v>
      </c>
      <c r="G1293" s="2">
        <v>17.565000000000001</v>
      </c>
      <c r="H1293" s="46">
        <f t="shared" si="21"/>
        <v>10117.44</v>
      </c>
    </row>
    <row r="1294" spans="2:8" ht="12.85" x14ac:dyDescent="0.3">
      <c r="B1294" s="25">
        <v>45611</v>
      </c>
      <c r="C1294" s="35" t="s">
        <v>821</v>
      </c>
      <c r="D1294" s="1" t="s">
        <v>31</v>
      </c>
      <c r="E1294" s="1" t="s">
        <v>24</v>
      </c>
      <c r="F1294" s="36">
        <v>26</v>
      </c>
      <c r="G1294" s="2">
        <v>17.579999999999998</v>
      </c>
      <c r="H1294" s="46">
        <f t="shared" si="21"/>
        <v>457.07999999999993</v>
      </c>
    </row>
    <row r="1295" spans="2:8" ht="12.85" x14ac:dyDescent="0.3">
      <c r="B1295" s="25">
        <v>45611</v>
      </c>
      <c r="C1295" s="35" t="s">
        <v>821</v>
      </c>
      <c r="D1295" s="1" t="s">
        <v>31</v>
      </c>
      <c r="E1295" s="1" t="s">
        <v>24</v>
      </c>
      <c r="F1295" s="36">
        <v>419</v>
      </c>
      <c r="G1295" s="2">
        <v>17.579999999999998</v>
      </c>
      <c r="H1295" s="46">
        <f t="shared" si="21"/>
        <v>7366.0199999999995</v>
      </c>
    </row>
    <row r="1296" spans="2:8" ht="12.85" x14ac:dyDescent="0.3">
      <c r="B1296" s="25">
        <v>45611</v>
      </c>
      <c r="C1296" s="35" t="s">
        <v>821</v>
      </c>
      <c r="D1296" s="1" t="s">
        <v>31</v>
      </c>
      <c r="E1296" s="1" t="s">
        <v>24</v>
      </c>
      <c r="F1296" s="36">
        <v>29</v>
      </c>
      <c r="G1296" s="2">
        <v>17.579999999999998</v>
      </c>
      <c r="H1296" s="46">
        <f t="shared" si="21"/>
        <v>509.81999999999994</v>
      </c>
    </row>
    <row r="1297" spans="2:8" ht="12.85" x14ac:dyDescent="0.3">
      <c r="B1297" s="25">
        <v>45611</v>
      </c>
      <c r="C1297" s="35" t="s">
        <v>822</v>
      </c>
      <c r="D1297" s="1" t="s">
        <v>31</v>
      </c>
      <c r="E1297" s="1" t="s">
        <v>24</v>
      </c>
      <c r="F1297" s="36">
        <v>786</v>
      </c>
      <c r="G1297" s="2">
        <v>17.579999999999998</v>
      </c>
      <c r="H1297" s="46">
        <f t="shared" si="21"/>
        <v>13817.88</v>
      </c>
    </row>
    <row r="1298" spans="2:8" ht="12.85" x14ac:dyDescent="0.3">
      <c r="B1298" s="25">
        <v>45611</v>
      </c>
      <c r="C1298" s="35" t="s">
        <v>822</v>
      </c>
      <c r="D1298" s="1" t="s">
        <v>31</v>
      </c>
      <c r="E1298" s="1" t="s">
        <v>24</v>
      </c>
      <c r="F1298" s="36">
        <v>210</v>
      </c>
      <c r="G1298" s="2">
        <v>17.579999999999998</v>
      </c>
      <c r="H1298" s="46">
        <f t="shared" si="21"/>
        <v>3691.7999999999997</v>
      </c>
    </row>
    <row r="1299" spans="2:8" x14ac:dyDescent="0.4">
      <c r="H1299" s="46">
        <f t="shared" si="21"/>
        <v>0</v>
      </c>
    </row>
    <row r="1300" spans="2:8" ht="12.85" x14ac:dyDescent="0.3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85" x14ac:dyDescent="0.3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85" x14ac:dyDescent="0.3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85" x14ac:dyDescent="0.3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85" x14ac:dyDescent="0.3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85" x14ac:dyDescent="0.3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85" x14ac:dyDescent="0.3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85" x14ac:dyDescent="0.3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85" x14ac:dyDescent="0.3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85" x14ac:dyDescent="0.3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85" x14ac:dyDescent="0.3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85" x14ac:dyDescent="0.3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85" x14ac:dyDescent="0.3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85" x14ac:dyDescent="0.3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85" x14ac:dyDescent="0.3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85" x14ac:dyDescent="0.3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85" x14ac:dyDescent="0.3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85" x14ac:dyDescent="0.3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85" x14ac:dyDescent="0.3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85" x14ac:dyDescent="0.3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85" x14ac:dyDescent="0.3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85" x14ac:dyDescent="0.3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85" x14ac:dyDescent="0.3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85" x14ac:dyDescent="0.3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85" x14ac:dyDescent="0.3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85" x14ac:dyDescent="0.3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85" x14ac:dyDescent="0.3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85" x14ac:dyDescent="0.3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85" x14ac:dyDescent="0.3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85" x14ac:dyDescent="0.3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85" x14ac:dyDescent="0.3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85" x14ac:dyDescent="0.3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85" x14ac:dyDescent="0.3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85" x14ac:dyDescent="0.3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85" x14ac:dyDescent="0.3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85" x14ac:dyDescent="0.3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85" x14ac:dyDescent="0.3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85" x14ac:dyDescent="0.3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85" x14ac:dyDescent="0.3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85" x14ac:dyDescent="0.3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85" x14ac:dyDescent="0.3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85" x14ac:dyDescent="0.3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85" x14ac:dyDescent="0.3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85" x14ac:dyDescent="0.3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85" x14ac:dyDescent="0.3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85" x14ac:dyDescent="0.3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85" x14ac:dyDescent="0.3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85" x14ac:dyDescent="0.3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85" x14ac:dyDescent="0.3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85" x14ac:dyDescent="0.3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85" x14ac:dyDescent="0.3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85" x14ac:dyDescent="0.3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85" x14ac:dyDescent="0.3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85" x14ac:dyDescent="0.3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85" x14ac:dyDescent="0.3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85" x14ac:dyDescent="0.3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85" x14ac:dyDescent="0.3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85" x14ac:dyDescent="0.3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85" x14ac:dyDescent="0.3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85" x14ac:dyDescent="0.3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85" x14ac:dyDescent="0.3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85" x14ac:dyDescent="0.3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85" x14ac:dyDescent="0.3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85" x14ac:dyDescent="0.3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85" x14ac:dyDescent="0.3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85" x14ac:dyDescent="0.3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85" x14ac:dyDescent="0.3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85" x14ac:dyDescent="0.3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85" x14ac:dyDescent="0.3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85" x14ac:dyDescent="0.3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85" x14ac:dyDescent="0.3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85" x14ac:dyDescent="0.3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85" x14ac:dyDescent="0.3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85" x14ac:dyDescent="0.3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85" x14ac:dyDescent="0.3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4">
      <c r="H23688" s="46">
        <f t="shared" si="371"/>
        <v>0</v>
      </c>
    </row>
    <row r="23689" spans="2:8" x14ac:dyDescent="0.4">
      <c r="H23689" s="46">
        <f t="shared" si="371"/>
        <v>0</v>
      </c>
    </row>
  </sheetData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F10333-E793-4E9F-8EE8-B3FE4EC1DC5B}">
  <ds:schemaRefs>
    <ds:schemaRef ds:uri="http://purl.org/dc/dcmitype/"/>
    <ds:schemaRef ds:uri="1e16d831-ec19-43a7-84f7-b576ab8b76a3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74efad8-2539-4e18-9bf2-053faa5a217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2024-11-15T23:27:41Z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